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Entscheidungsmatrix - Gewichtet"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Titles" localSheetId="0">'Entscheidungsmatrix - Gewichtet'!$4:$6</definedName>
    <definedName name="_xlnm.Print_Area" localSheetId="0">'Entscheidungsmatrix - Gewichtet'!$B$1:$J$22</definedName>
  </definedNames>
  <calcPr calcId="162913" fullCalcOnLoad="1" concurrentCalc="0"/>
</workbook>
</file>

<file path=xl/styles.xml><?xml version="1.0" encoding="utf-8"?>
<styleSheet xmlns="http://schemas.openxmlformats.org/spreadsheetml/2006/main">
  <numFmts count="0"/>
  <fonts count="15">
    <font>
      <name val="Calibri"/>
      <family val="2"/>
      <color theme="1"/>
      <sz val="12"/>
      <scheme val="minor"/>
    </font>
    <font>
      <name val="Arial"/>
      <family val="2"/>
      <color theme="1"/>
      <sz val="12"/>
    </font>
    <font>
      <name val="Century Gothic"/>
      <family val="1"/>
      <b val="1"/>
      <color theme="0" tint="-0.499984740745262"/>
      <sz val="22"/>
    </font>
    <font>
      <name val="Calibri"/>
      <family val="2"/>
      <color theme="10"/>
      <sz val="12"/>
      <u val="single"/>
      <scheme val="minor"/>
    </font>
    <font>
      <name val="Calibri"/>
      <family val="2"/>
      <color theme="11"/>
      <sz val="12"/>
      <u val="single"/>
      <scheme val="minor"/>
    </font>
    <font>
      <name val="Calibri"/>
      <family val="2"/>
      <color theme="1"/>
      <sz val="11"/>
      <scheme val="minor"/>
    </font>
    <font>
      <name val="Century Gothic"/>
      <family val="1"/>
      <color theme="1"/>
      <sz val="10"/>
    </font>
    <font>
      <name val="Century Gothic"/>
      <family val="1"/>
      <b val="1"/>
      <color theme="0"/>
      <sz val="10"/>
    </font>
    <font>
      <name val="Century Gothic"/>
      <family val="1"/>
      <color theme="1"/>
      <sz val="11"/>
    </font>
    <font>
      <name val="Calibri"/>
      <family val="2"/>
      <color rgb="FF000000"/>
      <sz val="11"/>
      <scheme val="minor"/>
    </font>
    <font>
      <name val="Century Gothic"/>
      <family val="1"/>
      <b val="1"/>
      <color theme="1"/>
      <sz val="10"/>
    </font>
    <font>
      <name val="Century Gothic"/>
      <family val="1"/>
      <b val="1"/>
      <color theme="0" tint="-0.499984740745262"/>
      <sz val="12"/>
    </font>
    <font>
      <name val="Century Gothic"/>
      <family val="2"/>
      <b val="1"/>
      <color theme="0"/>
      <sz val="22"/>
    </font>
    <font>
      <name val="Calibri"/>
      <family val="2"/>
      <color theme="10"/>
      <sz val="12"/>
      <scheme val="minor"/>
    </font>
    <font>
      <color rgb="00FFFFFF"/>
      <sz val="22"/>
    </font>
  </fonts>
  <fills count="13">
    <fill>
      <patternFill/>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40B14B"/>
        <bgColor indexed="64"/>
      </patternFill>
    </fill>
    <fill>
      <patternFill patternType="solid">
        <fgColor rgb="FFE3E9F2"/>
        <bgColor indexed="64"/>
      </patternFill>
    </fill>
    <fill>
      <patternFill patternType="solid">
        <fgColor theme="0" tint="-0.0499893185216834"/>
        <bgColor indexed="64"/>
      </patternFill>
    </fill>
    <fill>
      <patternFill patternType="darkDown">
        <fgColor theme="3" tint="-0.249946592608417"/>
        <bgColor theme="3" tint="-0.499984740745262"/>
      </patternFill>
    </fill>
    <fill>
      <patternFill patternType="solid">
        <fgColor theme="0" tint="-0.499984740745262"/>
        <bgColor indexed="64"/>
      </patternFill>
    </fill>
    <fill>
      <patternFill patternType="solid">
        <fgColor theme="3" tint="0.5999938962981048"/>
        <bgColor indexed="64"/>
      </patternFill>
    </fill>
    <fill>
      <patternFill patternType="solid">
        <fgColor theme="3" tint="0.7999816888943144"/>
        <bgColor indexed="64"/>
      </patternFill>
    </fill>
    <fill>
      <patternFill patternType="solid">
        <fgColor theme="3"/>
        <bgColor indexed="64"/>
      </patternFill>
    </fill>
    <fill>
      <patternFill patternType="solid">
        <fgColor rgb="0000bd32"/>
        <bgColor rgb="0000bd32"/>
      </patternFill>
    </fill>
  </fills>
  <borders count="5">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0" fillId="0" borderId="0"/>
    <xf numFmtId="0" fontId="3" fillId="0" borderId="0"/>
    <xf numFmtId="0" fontId="4" fillId="0" borderId="0"/>
    <xf numFmtId="0" fontId="5" fillId="0" borderId="0"/>
    <xf numFmtId="9" fontId="5" fillId="0" borderId="0"/>
    <xf numFmtId="0" fontId="13" fillId="0" borderId="0"/>
  </cellStyleXfs>
  <cellXfs count="45">
    <xf numFmtId="0" fontId="0" fillId="0" borderId="0" pivotButton="0" quotePrefix="0" xfId="0"/>
    <xf numFmtId="0" fontId="5" fillId="0" borderId="0" pivotButton="0" quotePrefix="0" xfId="3"/>
    <xf numFmtId="0" fontId="1" fillId="0" borderId="1" applyAlignment="1" pivotButton="0" quotePrefix="0" xfId="3">
      <alignment horizontal="left" vertical="center" wrapText="1" indent="2"/>
    </xf>
    <xf numFmtId="0" fontId="1" fillId="0" borderId="0" pivotButton="0" quotePrefix="0" xfId="3"/>
    <xf numFmtId="1" fontId="9" fillId="0" borderId="0" pivotButton="0" quotePrefix="0" xfId="3"/>
    <xf numFmtId="0" fontId="9" fillId="0" borderId="0" pivotButton="0" quotePrefix="0" xfId="3"/>
    <xf numFmtId="0" fontId="5" fillId="0" borderId="0" applyAlignment="1" pivotButton="0" quotePrefix="0" xfId="3">
      <alignment vertical="center"/>
    </xf>
    <xf numFmtId="0" fontId="6" fillId="0" borderId="0" applyAlignment="1" pivotButton="0" quotePrefix="0" xfId="3">
      <alignment vertical="top" wrapText="1"/>
    </xf>
    <xf numFmtId="0" fontId="8" fillId="0" borderId="0" applyAlignment="1" pivotButton="0" quotePrefix="0" xfId="3">
      <alignment vertical="center"/>
    </xf>
    <xf numFmtId="1" fontId="6" fillId="5" borderId="3" applyAlignment="1" pivotButton="0" quotePrefix="0" xfId="3">
      <alignment horizontal="center" vertical="center"/>
    </xf>
    <xf numFmtId="0" fontId="6" fillId="0" borderId="4" applyAlignment="1" pivotButton="0" quotePrefix="0" xfId="3">
      <alignment horizontal="center" vertical="center"/>
    </xf>
    <xf numFmtId="0" fontId="6" fillId="0" borderId="2" applyAlignment="1" pivotButton="0" quotePrefix="0" xfId="3">
      <alignment horizontal="center" vertical="center"/>
    </xf>
    <xf numFmtId="0" fontId="6" fillId="6" borderId="2" applyAlignment="1" pivotButton="0" quotePrefix="0" xfId="3">
      <alignment horizontal="left" vertical="center" wrapText="1" indent="1"/>
    </xf>
    <xf numFmtId="0" fontId="6" fillId="7" borderId="3" applyAlignment="1" pivotButton="0" quotePrefix="0" xfId="4">
      <alignment horizontal="center" vertical="center"/>
    </xf>
    <xf numFmtId="0" fontId="7" fillId="2" borderId="4" applyAlignment="1" pivotButton="0" quotePrefix="0" xfId="3">
      <alignment horizontal="left" vertical="center" wrapText="1" indent="1"/>
    </xf>
    <xf numFmtId="0" fontId="7" fillId="2" borderId="2" applyAlignment="1" pivotButton="0" quotePrefix="0" xfId="3">
      <alignment horizontal="left" vertical="center" wrapText="1" indent="1"/>
    </xf>
    <xf numFmtId="0" fontId="7" fillId="8" borderId="2" applyAlignment="1" pivotButton="0" quotePrefix="0" xfId="3">
      <alignment horizontal="left" vertical="center" indent="1"/>
    </xf>
    <xf numFmtId="9" fontId="6" fillId="9" borderId="3" applyAlignment="1" pivotButton="0" quotePrefix="0" xfId="4">
      <alignment horizontal="center" vertical="center"/>
    </xf>
    <xf numFmtId="9" fontId="6" fillId="10" borderId="4" applyAlignment="1" pivotButton="0" quotePrefix="0" xfId="4">
      <alignment horizontal="center" vertical="center"/>
    </xf>
    <xf numFmtId="9" fontId="6" fillId="10" borderId="2" applyAlignment="1" pivotButton="0" quotePrefix="0" xfId="4">
      <alignment horizontal="center" vertical="center"/>
    </xf>
    <xf numFmtId="0" fontId="10" fillId="7" borderId="2" applyAlignment="1" pivotButton="0" quotePrefix="0" xfId="3">
      <alignment vertical="center"/>
    </xf>
    <xf numFmtId="0" fontId="6" fillId="0" borderId="3" applyAlignment="1" pivotButton="0" quotePrefix="0" xfId="3">
      <alignment horizontal="center" vertical="center"/>
    </xf>
    <xf numFmtId="0" fontId="6" fillId="0" borderId="4" applyAlignment="1" pivotButton="0" quotePrefix="0" xfId="3">
      <alignment horizontal="center" vertical="center"/>
    </xf>
    <xf numFmtId="0" fontId="6" fillId="0" borderId="2" applyAlignment="1" pivotButton="0" quotePrefix="0" xfId="3">
      <alignment horizontal="center" vertical="center"/>
    </xf>
    <xf numFmtId="0" fontId="7" fillId="2" borderId="2" applyAlignment="1" pivotButton="0" quotePrefix="0" xfId="3">
      <alignment horizontal="right" vertical="center" indent="1"/>
    </xf>
    <xf numFmtId="0" fontId="7" fillId="11" borderId="3" applyAlignment="1" pivotButton="0" quotePrefix="0" xfId="3">
      <alignment horizontal="left" vertical="center" indent="1"/>
    </xf>
    <xf numFmtId="0" fontId="7" fillId="11" borderId="4" applyAlignment="1" pivotButton="0" quotePrefix="0" xfId="3">
      <alignment horizontal="left" vertical="center" indent="1"/>
    </xf>
    <xf numFmtId="0" fontId="7" fillId="11" borderId="2" applyAlignment="1" pivotButton="0" quotePrefix="0" xfId="3">
      <alignment horizontal="left" vertical="center" indent="1"/>
    </xf>
    <xf numFmtId="0" fontId="7" fillId="11" borderId="2" applyAlignment="1" pivotButton="0" quotePrefix="0" xfId="3">
      <alignment horizontal="left" vertical="center" wrapText="1" indent="1"/>
    </xf>
    <xf numFmtId="0" fontId="6" fillId="7" borderId="2" applyAlignment="1" pivotButton="0" quotePrefix="0" xfId="3">
      <alignment vertical="center"/>
    </xf>
    <xf numFmtId="0" fontId="6" fillId="0" borderId="0" applyAlignment="1" pivotButton="0" quotePrefix="0" xfId="3">
      <alignment vertical="center"/>
    </xf>
    <xf numFmtId="0" fontId="6" fillId="0" borderId="4" applyAlignment="1" pivotButton="0" quotePrefix="0" xfId="3">
      <alignment horizontal="left" vertical="center" wrapText="1" indent="1"/>
    </xf>
    <xf numFmtId="0" fontId="6" fillId="0" borderId="2" applyAlignment="1" pivotButton="0" quotePrefix="0" xfId="3">
      <alignment horizontal="left" vertical="center" wrapText="1" indent="1"/>
    </xf>
    <xf numFmtId="0" fontId="7" fillId="2" borderId="2" applyAlignment="1" pivotButton="0" quotePrefix="0" xfId="3">
      <alignment horizontal="right" vertical="center" wrapText="1" indent="1"/>
    </xf>
    <xf numFmtId="0" fontId="11" fillId="0" borderId="0" pivotButton="0" quotePrefix="0" xfId="3"/>
    <xf numFmtId="0" fontId="7" fillId="3" borderId="4" applyAlignment="1" pivotButton="0" quotePrefix="0" xfId="3">
      <alignment horizontal="left" vertical="center" indent="1"/>
    </xf>
    <xf numFmtId="0" fontId="7" fillId="3" borderId="2" applyAlignment="1" pivotButton="0" quotePrefix="0" xfId="3">
      <alignment horizontal="left" vertical="center" indent="1"/>
    </xf>
    <xf numFmtId="0" fontId="7" fillId="3" borderId="2" applyAlignment="1" pivotButton="0" quotePrefix="0" xfId="3">
      <alignment horizontal="left" vertical="center" wrapText="1" indent="1"/>
    </xf>
    <xf numFmtId="0" fontId="6" fillId="0" borderId="0" applyAlignment="1" pivotButton="0" quotePrefix="0" xfId="3">
      <alignment horizontal="left" vertical="center"/>
    </xf>
    <xf numFmtId="0" fontId="6" fillId="0" borderId="0" applyAlignment="1" pivotButton="0" quotePrefix="0" xfId="3">
      <alignment vertical="center" wrapText="1"/>
    </xf>
    <xf numFmtId="0" fontId="2" fillId="0" borderId="0" applyAlignment="1" pivotButton="0" quotePrefix="0" xfId="3">
      <alignment vertical="center"/>
    </xf>
    <xf numFmtId="0" fontId="2" fillId="0" borderId="0" pivotButton="0" quotePrefix="0" xfId="3"/>
    <xf numFmtId="0" fontId="7" fillId="11" borderId="3" applyAlignment="1" pivotButton="0" quotePrefix="0" xfId="3">
      <alignment horizontal="center" vertical="center"/>
    </xf>
    <xf numFmtId="0" fontId="12" fillId="4" borderId="0" applyAlignment="1" pivotButton="0" quotePrefix="0" xfId="5">
      <alignment horizontal="center" vertical="center"/>
    </xf>
    <xf numFmtId="0" fontId="14" fillId="12"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Normal 2" xfId="3"/>
    <cellStyle name="Percent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194&amp;utm_language=DE&amp;utm_source=integrated+content&amp;utm_campaign=/decision-matrix-templates&amp;utm_medium=ic+decision+matrix+weighted+49194+de&amp;lpa=ic+decision+matrix+weighted+4919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24"/>
  <sheetViews>
    <sheetView showGridLines="0" tabSelected="1" zoomScaleNormal="100" workbookViewId="0">
      <pane ySplit="1" topLeftCell="A2" activePane="bottomLeft" state="frozen"/>
      <selection pane="bottomLeft" activeCell="B24" sqref="B24:J24"/>
    </sheetView>
  </sheetViews>
  <sheetFormatPr baseColWidth="8" defaultColWidth="8.796875" defaultRowHeight="14.4"/>
  <cols>
    <col width="3.296875" customWidth="1" style="1" min="1" max="1"/>
    <col width="20.796875" customWidth="1" style="1" min="2" max="7"/>
    <col width="16.796875" customWidth="1" style="1" min="8" max="8"/>
    <col width="3.296875" customWidth="1" style="1" min="9" max="9"/>
    <col width="69.796875" customWidth="1" style="1" min="10" max="10"/>
    <col width="8.796875" customWidth="1" style="1" min="11" max="16384"/>
  </cols>
  <sheetData>
    <row r="1" ht="49.95" customFormat="1" customHeight="1" s="3">
      <c r="B1" s="40" t="inlineStr">
        <is>
          <t>ENTSCHEIDUNGSMATRIX - GEWICHTET</t>
        </is>
      </c>
      <c r="C1" s="41" t="n"/>
      <c r="D1" s="40" t="n"/>
    </row>
    <row r="2" ht="25.05" customFormat="1" customHeight="1" s="6">
      <c r="B2" s="30" t="n"/>
      <c r="C2" s="37" t="inlineStr">
        <is>
          <t>Kriterium 1</t>
        </is>
      </c>
      <c r="D2" s="37" t="inlineStr">
        <is>
          <t>Kriterium 2</t>
        </is>
      </c>
      <c r="E2" s="37" t="inlineStr">
        <is>
          <t>Kriterium 3</t>
        </is>
      </c>
      <c r="F2" s="36" t="inlineStr">
        <is>
          <t>Kriterium 4</t>
        </is>
      </c>
      <c r="G2" s="35" t="inlineStr">
        <is>
          <t>Kriterium 5</t>
        </is>
      </c>
      <c r="H2" s="30" t="n"/>
      <c r="I2" s="8" t="n"/>
      <c r="J2" s="34" t="inlineStr">
        <is>
          <t>ANWEISUNGEN</t>
        </is>
      </c>
    </row>
    <row r="3" ht="150" customFormat="1" customHeight="1" s="6">
      <c r="B3" s="33" t="inlineStr">
        <is>
          <t>KRITERIEN
BESCHREIBUNG</t>
        </is>
      </c>
      <c r="C3" s="32" t="n"/>
      <c r="D3" s="32" t="n"/>
      <c r="E3" s="32" t="n"/>
      <c r="F3" s="32" t="n"/>
      <c r="G3" s="31" t="n"/>
      <c r="H3" s="30" t="n"/>
      <c r="I3" s="8" t="n"/>
      <c r="J3" s="7" t="inlineStr">
        <is>
          <t>Listen Sie jede Option in der ersten Spalte auf.
Listen Sie die Kriterienbeschreibungen in der zweiten Zeile auf. 
Fügen Sie ggf. Spalten hinzu/entfernen Sie sie.
Bestimmen Sie die Skala, die in den Rankings verwendet werden soll.
Definieren Sie Ihre Must-Haves.
Bestimmen Sie die Waage, die für die Gewichte verwendet werden soll. Weisen Sie dann den Kriterien Gewichtungen zu.
Weisen Sie objektive Rankings zu, wie jede Option die einzelnen Kriterien erfüllt.
Führen Sie einen Darm-Check durch, um sicherzustellen, dass sich das Ergebnis richtig anfühlt.
Überprüfen Sie die Gewinnoption anhand der Must-Haves, wenn sie nicht als Kriterien enthalten waren. 
Dokumentieren Sie den Prozess und die Ergebnisse.</t>
        </is>
      </c>
    </row>
    <row r="4" ht="25.05" customFormat="1" customHeight="1" s="6">
      <c r="B4" s="29" t="n"/>
      <c r="C4" s="28" t="inlineStr">
        <is>
          <t>Kriterium 1</t>
        </is>
      </c>
      <c r="D4" s="28" t="inlineStr">
        <is>
          <t>Kriterium 2</t>
        </is>
      </c>
      <c r="E4" s="28" t="inlineStr">
        <is>
          <t>Kriterium 3</t>
        </is>
      </c>
      <c r="F4" s="27" t="inlineStr">
        <is>
          <t>Kriterium 4</t>
        </is>
      </c>
      <c r="G4" s="26" t="inlineStr">
        <is>
          <t>Kriterium 5</t>
        </is>
      </c>
      <c r="H4" s="42" t="inlineStr">
        <is>
          <t>GEWICHTETE PUNKTZAHL</t>
        </is>
      </c>
      <c r="I4" s="8" t="n"/>
      <c r="J4" s="34" t="inlineStr">
        <is>
          <t>ANMERKUNG</t>
        </is>
      </c>
    </row>
    <row r="5" ht="25.05" customFormat="1" customHeight="1" s="6">
      <c r="B5" s="24" t="inlineStr">
        <is>
          <t>GEWICHT</t>
        </is>
      </c>
      <c r="C5" s="23" t="n"/>
      <c r="D5" s="23" t="n"/>
      <c r="E5" s="23" t="n"/>
      <c r="F5" s="23" t="n"/>
      <c r="G5" s="22" t="n"/>
      <c r="H5" s="21">
        <f>SUM(C5:G5)</f>
        <v/>
      </c>
      <c r="I5" s="8" t="n"/>
      <c r="J5" s="39" t="inlineStr">
        <is>
          <t>Es ist am besten, die Ergebnisse auszublenden, bis alle Zellen ausgefüllt sind, um verzerrte Ergebnisse zu vermeiden.</t>
        </is>
      </c>
    </row>
    <row r="6" ht="25.05" customFormat="1" customHeight="1" s="6">
      <c r="B6" s="20" t="n"/>
      <c r="C6" s="19">
        <f>IFERROR(C5/H5,"")</f>
        <v/>
      </c>
      <c r="D6" s="19">
        <f>IFERROR(D5/H5,"")</f>
        <v/>
      </c>
      <c r="E6" s="19">
        <f>IFERROR(E5/H5,"")</f>
        <v/>
      </c>
      <c r="F6" s="19">
        <f>IFERROR(F5/H5,"")</f>
        <v/>
      </c>
      <c r="G6" s="18">
        <f>IFERROR(G5/H5,"")</f>
        <v/>
      </c>
      <c r="H6" s="17">
        <f>SUM(C6:G6)</f>
        <v/>
      </c>
      <c r="I6" s="8" t="n"/>
      <c r="J6" s="38" t="inlineStr">
        <is>
          <t>&lt; - - Der gewichtete Gesamtpunktprozentsatz sollte 100 % betragen.</t>
        </is>
      </c>
    </row>
    <row r="7" ht="25.05" customFormat="1" customHeight="1" s="6">
      <c r="B7" s="16" t="inlineStr">
        <is>
          <t>OPTIONEN</t>
        </is>
      </c>
      <c r="C7" s="15" t="inlineStr">
        <is>
          <t>Kriterium 1 PUNKTZAHL</t>
        </is>
      </c>
      <c r="D7" s="15" t="inlineStr">
        <is>
          <t>Kriterium 2 PUNKTE</t>
        </is>
      </c>
      <c r="E7" s="15" t="inlineStr">
        <is>
          <t>Kriterium 3 PUNKTE</t>
        </is>
      </c>
      <c r="F7" s="15" t="inlineStr">
        <is>
          <t>Kriterium 4 PUNKTE</t>
        </is>
      </c>
      <c r="G7" s="14" t="inlineStr">
        <is>
          <t>Kriterium 5 PUNKTE</t>
        </is>
      </c>
      <c r="H7" s="13" t="n"/>
      <c r="I7" s="8" t="n"/>
      <c r="J7" s="16" t="inlineStr">
        <is>
          <t>MUST-HAVES</t>
        </is>
      </c>
    </row>
    <row r="8" ht="124.95" customFormat="1" customHeight="1" s="6">
      <c r="B8" s="12" t="inlineStr">
        <is>
          <t>Option A</t>
        </is>
      </c>
      <c r="C8" s="23" t="n"/>
      <c r="D8" s="23" t="n"/>
      <c r="E8" s="23" t="n"/>
      <c r="F8" s="23" t="n"/>
      <c r="G8" s="22" t="n"/>
      <c r="H8" s="9">
        <f>IFERROR((C6*C8)+(D6*D8)+(E6*E8)+(F6*F8)+(G6*G8),"")</f>
        <v/>
      </c>
      <c r="I8" s="8" t="n"/>
      <c r="J8" s="12" t="n"/>
    </row>
    <row r="9" ht="124.95" customFormat="1" customHeight="1" s="6">
      <c r="B9" s="12" t="inlineStr">
        <is>
          <t>Variante B</t>
        </is>
      </c>
      <c r="C9" s="23" t="n"/>
      <c r="D9" s="23" t="n"/>
      <c r="E9" s="23" t="n"/>
      <c r="F9" s="23" t="n"/>
      <c r="G9" s="22" t="n"/>
      <c r="H9" s="9">
        <f>IFERROR((C6*C9)+(D6*D9)+(E6*E9)+(F6*F9)+(G6*G9),"")</f>
        <v/>
      </c>
      <c r="I9" s="8" t="n"/>
      <c r="J9" s="12" t="n"/>
    </row>
    <row r="10" ht="124.95" customFormat="1" customHeight="1" s="6">
      <c r="B10" s="12" t="inlineStr">
        <is>
          <t>Variante C</t>
        </is>
      </c>
      <c r="C10" s="23" t="n"/>
      <c r="D10" s="23" t="n"/>
      <c r="E10" s="23" t="n"/>
      <c r="F10" s="23" t="n"/>
      <c r="G10" s="22" t="n"/>
      <c r="H10" s="9">
        <f>IFERROR((C6*C10)+(D6*D10)+(E6*E10)+(F6*F10)+(G6*G10),"")</f>
        <v/>
      </c>
      <c r="I10" s="8" t="n"/>
      <c r="J10" s="12" t="n"/>
    </row>
    <row r="11" ht="124.95" customFormat="1" customHeight="1" s="6">
      <c r="B11" s="12" t="inlineStr">
        <is>
          <t>Variante D</t>
        </is>
      </c>
      <c r="C11" s="23" t="n"/>
      <c r="D11" s="23" t="n"/>
      <c r="E11" s="23" t="n"/>
      <c r="F11" s="23" t="n"/>
      <c r="G11" s="22" t="n"/>
      <c r="H11" s="9">
        <f>IFERROR((C6*C11)+(D6*D11)+(E6*E11)+(F6*F11)+(G6*G11),"")</f>
        <v/>
      </c>
      <c r="I11" s="8" t="n"/>
      <c r="J11" s="12" t="n"/>
    </row>
    <row r="12" ht="124.95" customFormat="1" customHeight="1" s="6">
      <c r="B12" s="12" t="inlineStr">
        <is>
          <t>Variante E</t>
        </is>
      </c>
      <c r="C12" s="23" t="n"/>
      <c r="D12" s="23" t="n"/>
      <c r="E12" s="23" t="n"/>
      <c r="F12" s="23" t="n"/>
      <c r="G12" s="22" t="n"/>
      <c r="H12" s="9">
        <f>IFERROR((C6*C12)+(D6*D12)+(E6*E12)+(F6*F12)+(G6*G12),"")</f>
        <v/>
      </c>
      <c r="I12" s="8" t="n"/>
      <c r="J12" s="12" t="n"/>
    </row>
    <row r="13"/>
    <row r="14" ht="15.6" customHeight="1">
      <c r="B14" s="34" t="inlineStr">
        <is>
          <t>BEISPIEL</t>
        </is>
      </c>
      <c r="C14" s="5" t="n"/>
      <c r="D14" s="5" t="n"/>
      <c r="E14" s="5" t="n"/>
      <c r="F14" s="5" t="n"/>
      <c r="G14" s="5" t="n"/>
      <c r="H14" s="4" t="n"/>
    </row>
    <row r="15" ht="25.05" customFormat="1" customHeight="1" s="6">
      <c r="B15" s="30" t="n"/>
      <c r="C15" s="37" t="inlineStr">
        <is>
          <t>Kriterium 1</t>
        </is>
      </c>
      <c r="D15" s="37" t="inlineStr">
        <is>
          <t>Kriterium 2</t>
        </is>
      </c>
      <c r="E15" s="37" t="inlineStr">
        <is>
          <t>Kriterium 3</t>
        </is>
      </c>
      <c r="F15" s="36" t="inlineStr">
        <is>
          <t>Kriterium 4</t>
        </is>
      </c>
      <c r="G15" s="35" t="inlineStr">
        <is>
          <t>Kriterium 5</t>
        </is>
      </c>
      <c r="H15" s="30" t="n"/>
      <c r="I15" s="8" t="n"/>
      <c r="J15" s="34" t="n"/>
    </row>
    <row r="16" ht="150" customFormat="1" customHeight="1" s="6">
      <c r="B16" s="33" t="inlineStr">
        <is>
          <t>KRITERIEN
BESCHREIBUNG</t>
        </is>
      </c>
      <c r="C16" s="32" t="inlineStr">
        <is>
          <t>KOSTEN</t>
        </is>
      </c>
      <c r="D16" s="32" t="inlineStr">
        <is>
          <t>LERNKURVE</t>
        </is>
      </c>
      <c r="E16" s="32" t="inlineStr">
        <is>
          <t>MÖGLICHKEIT DES SCHEITERNS</t>
        </is>
      </c>
      <c r="F16" s="32" t="inlineStr">
        <is>
          <t>KÜHLE</t>
        </is>
      </c>
      <c r="G16" s="31" t="inlineStr">
        <is>
          <t>ANSTRENGUNG</t>
        </is>
      </c>
      <c r="H16" s="30" t="n"/>
      <c r="I16" s="8" t="n"/>
      <c r="J16" s="7" t="n"/>
    </row>
    <row r="17" ht="25.05" customFormat="1" customHeight="1" s="6">
      <c r="B17" s="29" t="n"/>
      <c r="C17" s="28" t="inlineStr">
        <is>
          <t>Kriterium 1</t>
        </is>
      </c>
      <c r="D17" s="28" t="inlineStr">
        <is>
          <t>Kriterium 2</t>
        </is>
      </c>
      <c r="E17" s="28" t="inlineStr">
        <is>
          <t>Kriterium 3</t>
        </is>
      </c>
      <c r="F17" s="27" t="inlineStr">
        <is>
          <t>Kriterium 4</t>
        </is>
      </c>
      <c r="G17" s="26" t="inlineStr">
        <is>
          <t>Kriterium 5</t>
        </is>
      </c>
      <c r="H17" s="25" t="inlineStr">
        <is>
          <t>GEWICHTETE PUNKTZAHL</t>
        </is>
      </c>
      <c r="I17" s="8" t="n"/>
      <c r="J17" s="7" t="n"/>
    </row>
    <row r="18" ht="25.05" customFormat="1" customHeight="1" s="6">
      <c r="B18" s="24" t="inlineStr">
        <is>
          <t>GEWICHT</t>
        </is>
      </c>
      <c r="C18" s="23" t="n">
        <v>5</v>
      </c>
      <c r="D18" s="23" t="n">
        <v>3</v>
      </c>
      <c r="E18" s="23" t="n">
        <v>4</v>
      </c>
      <c r="F18" s="23" t="n">
        <v>1</v>
      </c>
      <c r="G18" s="22" t="n">
        <v>2</v>
      </c>
      <c r="H18" s="21">
        <f>SUM(C18:G18)</f>
        <v/>
      </c>
      <c r="I18" s="8" t="n"/>
      <c r="J18" s="7" t="n"/>
    </row>
    <row r="19" ht="25.05" customFormat="1" customHeight="1" s="6">
      <c r="B19" s="20" t="n"/>
      <c r="C19" s="19">
        <f>C18/$H$18</f>
        <v/>
      </c>
      <c r="D19" s="19">
        <f>D18/$H$18</f>
        <v/>
      </c>
      <c r="E19" s="19">
        <f>E18/$H$18</f>
        <v/>
      </c>
      <c r="F19" s="19">
        <f>F18/$H$18</f>
        <v/>
      </c>
      <c r="G19" s="18">
        <f>G18/$H$18</f>
        <v/>
      </c>
      <c r="H19" s="17">
        <f>SUM(C19:G19)</f>
        <v/>
      </c>
      <c r="I19" s="8" t="n"/>
      <c r="J19" s="7" t="n"/>
    </row>
    <row r="20" ht="25.05" customFormat="1" customHeight="1" s="6">
      <c r="B20" s="16" t="inlineStr">
        <is>
          <t>OPTIONEN</t>
        </is>
      </c>
      <c r="C20" s="15" t="inlineStr">
        <is>
          <t>Kriterium 1 PUNKTZAHL</t>
        </is>
      </c>
      <c r="D20" s="15" t="inlineStr">
        <is>
          <t>Kriterium 2 PUNKTE</t>
        </is>
      </c>
      <c r="E20" s="15" t="inlineStr">
        <is>
          <t>Kriterium 3 PUNKTE</t>
        </is>
      </c>
      <c r="F20" s="15" t="inlineStr">
        <is>
          <t>Kriterium 4 PUNKTE</t>
        </is>
      </c>
      <c r="G20" s="14" t="inlineStr">
        <is>
          <t>Kriterium 5 PUNKTE</t>
        </is>
      </c>
      <c r="H20" s="13" t="n"/>
      <c r="I20" s="8" t="n"/>
      <c r="J20" s="7" t="n"/>
    </row>
    <row r="21" ht="124.95" customFormat="1" customHeight="1" s="6">
      <c r="B21" s="12" t="inlineStr">
        <is>
          <t>NEUEN COMPUTER KAUFEN</t>
        </is>
      </c>
      <c r="C21" s="23" t="n">
        <v>4</v>
      </c>
      <c r="D21" s="23" t="n">
        <v>3</v>
      </c>
      <c r="E21" s="23" t="n">
        <v>1</v>
      </c>
      <c r="F21" s="23" t="n">
        <v>5</v>
      </c>
      <c r="G21" s="22" t="n">
        <v>3</v>
      </c>
      <c r="H21" s="9">
        <f>($C$19*C21)+($D$19*D21)+($E$19*E21)+($F$19*F21)+($G$19*G21)</f>
        <v/>
      </c>
      <c r="I21" s="8" t="n"/>
      <c r="J21" s="7" t="n"/>
    </row>
    <row r="22" ht="124.95" customFormat="1" customHeight="1" s="6">
      <c r="B22" s="12" t="inlineStr">
        <is>
          <t>AKTUALISIEREN DES VORHANDENEN COMPUTERS</t>
        </is>
      </c>
      <c r="C22" s="23" t="n">
        <v>2</v>
      </c>
      <c r="D22" s="23" t="n">
        <v>1</v>
      </c>
      <c r="E22" s="23" t="n">
        <v>4</v>
      </c>
      <c r="F22" s="23" t="n">
        <v>1</v>
      </c>
      <c r="G22" s="22" t="n">
        <v>2</v>
      </c>
      <c r="H22" s="9">
        <f>($C$19*C22)+($D$19*D22)+($E$19*E22)+($F$19*F22)+($G$19*G22)</f>
        <v/>
      </c>
      <c r="I22" s="8" t="n"/>
      <c r="J22" s="7" t="n"/>
    </row>
    <row r="23" ht="21" customHeight="1">
      <c r="A23" s="4" t="n"/>
      <c r="B23" s="5" t="n"/>
      <c r="C23" s="5" t="n"/>
      <c r="D23" s="5" t="n"/>
      <c r="E23" s="5" t="n"/>
      <c r="F23" s="5" t="n"/>
      <c r="G23" s="5" t="n"/>
      <c r="H23" s="5" t="n"/>
      <c r="I23" s="4" t="n"/>
    </row>
    <row r="24" ht="49.95" customFormat="1" customHeight="1" s="3">
      <c r="B24" s="44" t="inlineStr">
        <is>
          <t>KLICKEN SIE HIER, UM IN SMARTSHEET ZU ERSTELLEN</t>
        </is>
      </c>
    </row>
  </sheetData>
  <mergeCells count="1">
    <mergeCell ref="B24:J24"/>
  </mergeCells>
  <hyperlinks>
    <hyperlink xmlns:r="http://schemas.openxmlformats.org/officeDocument/2006/relationships" ref="B24" r:id="rId1"/>
  </hyperlinks>
  <pageMargins left="0.3" right="0.3" top="0.3" bottom="0.3" header="0" footer="0"/>
  <pageSetup orientation="landscape" scale="58" fitToHeight="0"/>
  <rowBreaks count="1" manualBreakCount="1">
    <brk id="12"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1" min="1" max="1"/>
    <col width="88.296875" customWidth="1" style="1" min="2" max="2"/>
    <col width="10.796875" customWidth="1" style="1" min="3" max="16384"/>
  </cols>
  <sheetData>
    <row r="1" ht="19.95" customHeight="1"/>
    <row r="2" ht="105" customHeight="1">
      <c r="B2" s="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2018-08-23T02:01:54Z</dcterms:modified>
  <cp:lastModifiedBy>ragaz</cp:lastModifiedBy>
</cp:coreProperties>
</file>