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Budget für Geschäftsausgaben" sheetId="1" state="visible" r:id="rId1"/>
    <sheet xmlns:r="http://schemas.openxmlformats.org/officeDocument/2006/relationships" name="Geschäftsaufwand IST" sheetId="2" state="visible" r:id="rId2"/>
    <sheet xmlns:r="http://schemas.openxmlformats.org/officeDocument/2006/relationships" name="ungen von den Geschäftsausgaben" sheetId="3" state="visible" r:id="rId3"/>
    <sheet xmlns:r="http://schemas.openxmlformats.org/officeDocument/2006/relationships" name="Analyse der Geschäftskosten" sheetId="4" state="visible" r:id="rId4"/>
    <sheet xmlns:r="http://schemas.openxmlformats.org/officeDocument/2006/relationships" name="- Haftungsausschluss -" sheetId="5" state="visible" r:id="rId5"/>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2">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Arial"/>
      <family val="2"/>
      <color rgb="FF000000"/>
      <sz val="12"/>
    </font>
    <font>
      <name val="Century Gothic"/>
      <family val="1"/>
      <color theme="0"/>
      <sz val="11"/>
    </font>
    <font>
      <name val="Calibri"/>
      <family val="2"/>
      <color theme="1"/>
      <sz val="11"/>
    </font>
    <font>
      <name val="Arial"/>
      <family val="2"/>
      <color theme="1"/>
      <sz val="12"/>
    </font>
    <font>
      <name val="Century Gothic"/>
      <family val="1"/>
      <b val="1"/>
      <color theme="0" tint="-0.499984740745262"/>
      <sz val="22"/>
    </font>
    <font>
      <name val="Century Gothic"/>
      <family val="1"/>
      <b val="1"/>
      <color theme="0" tint="-0.499984740745262"/>
      <sz val="18"/>
    </font>
    <font>
      <name val="Arial"/>
      <color theme="10"/>
      <sz val="12"/>
      <u val="single"/>
    </font>
    <font>
      <name val="Century Gothic"/>
      <family val="2"/>
      <b val="1"/>
      <color theme="0"/>
      <sz val="22"/>
    </font>
    <font>
      <name val="Calibri"/>
      <family val="2"/>
      <color theme="10"/>
      <sz val="12"/>
      <scheme val="minor"/>
    </font>
    <font>
      <color rgb="00FFFFFF"/>
      <sz val="22"/>
    </font>
  </fonts>
  <fills count="33">
    <fill>
      <patternFill/>
    </fill>
    <fill>
      <patternFill patternType="gray125"/>
    </fill>
    <fill>
      <patternFill patternType="solid">
        <fgColor rgb="FFE9F0F5"/>
        <bgColor rgb="FFE9F0F5"/>
      </patternFill>
    </fill>
    <fill>
      <patternFill patternType="solid">
        <fgColor theme="0"/>
        <bgColor theme="0"/>
      </patternFill>
    </fill>
    <fill>
      <patternFill patternType="solid">
        <fgColor rgb="FFD4E1EC"/>
        <bgColor rgb="FFD4E1EC"/>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0" tint="-0.1499984740745262"/>
        <bgColor rgb="FFCADBD7"/>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8"/>
        <bgColor rgb="FF555A3C"/>
      </patternFill>
    </fill>
    <fill>
      <patternFill patternType="solid">
        <fgColor theme="0" tint="-0.3499862666707358"/>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2"/>
        <bgColor rgb="FF345D7E"/>
      </patternFill>
    </fill>
    <fill>
      <patternFill patternType="solid">
        <fgColor rgb="FF00BD32"/>
        <bgColor indexed="64"/>
      </patternFill>
    </fill>
    <fill>
      <patternFill patternType="solid">
        <fgColor theme="3" tint="-0.249977111117893"/>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3" tint="0.3999755851924192"/>
        <bgColor rgb="FF558BB7"/>
      </patternFill>
    </fill>
    <fill>
      <patternFill patternType="solid">
        <fgColor rgb="0000bd32"/>
        <bgColor rgb="0000bd32"/>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right/>
      <top/>
      <bottom style="thin">
        <color rgb="FFF2F2F2"/>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3">
    <xf numFmtId="0" fontId="0" fillId="0" borderId="7"/>
    <xf numFmtId="0" fontId="18" fillId="0" borderId="7"/>
    <xf numFmtId="0" fontId="20" fillId="0" borderId="7"/>
  </cellStyleXfs>
  <cellXfs count="152">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0" fillId="0" borderId="0" applyAlignment="1" pivotButton="0" quotePrefix="0" xfId="0">
      <alignment vertical="center"/>
    </xf>
    <xf numFmtId="0" fontId="4" fillId="0" borderId="0" applyAlignment="1" pivotButton="0" quotePrefix="0" xfId="0">
      <alignment vertical="center"/>
    </xf>
    <xf numFmtId="0" fontId="4" fillId="0" borderId="0" applyAlignment="1" pivotButton="0" quotePrefix="0" xfId="0">
      <alignment horizontal="center" vertical="center"/>
    </xf>
    <xf numFmtId="0" fontId="12" fillId="0" borderId="0" pivotButton="0" quotePrefix="0" xfId="0"/>
    <xf numFmtId="0" fontId="14" fillId="0" borderId="0" pivotButton="0" quotePrefix="0" xfId="0"/>
    <xf numFmtId="0" fontId="7" fillId="3" borderId="10" applyAlignment="1" pivotButton="0" quotePrefix="0" xfId="0">
      <alignment vertical="center"/>
    </xf>
    <xf numFmtId="0" fontId="7" fillId="3" borderId="11" applyAlignment="1" pivotButton="0" quotePrefix="0" xfId="0">
      <alignment vertical="center"/>
    </xf>
    <xf numFmtId="164" fontId="8" fillId="6" borderId="12" applyAlignment="1" pivotButton="0" quotePrefix="0" xfId="0">
      <alignment vertical="center"/>
    </xf>
    <xf numFmtId="164" fontId="8" fillId="10" borderId="12" applyAlignment="1" pivotButton="0" quotePrefix="0" xfId="0">
      <alignment vertical="center"/>
    </xf>
    <xf numFmtId="164" fontId="8" fillId="12" borderId="12" applyAlignment="1" pivotButton="0" quotePrefix="0" xfId="0">
      <alignment vertical="center"/>
    </xf>
    <xf numFmtId="164" fontId="8" fillId="11" borderId="12" applyAlignment="1" pivotButton="0" quotePrefix="0" xfId="0">
      <alignment vertical="center"/>
    </xf>
    <xf numFmtId="164" fontId="8" fillId="13" borderId="12" applyAlignment="1" pivotButton="0" quotePrefix="0" xfId="0">
      <alignment vertical="center"/>
    </xf>
    <xf numFmtId="0" fontId="7" fillId="3" borderId="14" applyAlignment="1" pivotButton="0" quotePrefix="0" xfId="0">
      <alignment vertical="center"/>
    </xf>
    <xf numFmtId="0" fontId="7" fillId="3" borderId="15" applyAlignment="1" pivotButton="0" quotePrefix="0" xfId="0">
      <alignment vertical="center"/>
    </xf>
    <xf numFmtId="164" fontId="8" fillId="8" borderId="12" applyAlignment="1" pivotButton="0" quotePrefix="0" xfId="0">
      <alignment vertical="center"/>
    </xf>
    <xf numFmtId="164" fontId="8" fillId="7" borderId="12" applyAlignment="1" pivotButton="0" quotePrefix="0" xfId="0">
      <alignment vertical="center"/>
    </xf>
    <xf numFmtId="164" fontId="8" fillId="9" borderId="12" applyAlignment="1" pivotButton="0" quotePrefix="0" xfId="0">
      <alignment vertical="center"/>
    </xf>
    <xf numFmtId="0" fontId="17" fillId="0" borderId="0" applyAlignment="1" pivotButton="0" quotePrefix="0" xfId="0">
      <alignment vertical="center"/>
    </xf>
    <xf numFmtId="164" fontId="8" fillId="6" borderId="16" applyAlignment="1" pivotButton="0" quotePrefix="0" xfId="0">
      <alignment vertical="center"/>
    </xf>
    <xf numFmtId="164" fontId="8" fillId="10" borderId="16" applyAlignment="1" pivotButton="0" quotePrefix="0" xfId="0">
      <alignment vertical="center"/>
    </xf>
    <xf numFmtId="0" fontId="5" fillId="14" borderId="2" applyAlignment="1" pivotButton="0" quotePrefix="0" xfId="0">
      <alignment horizontal="center" vertical="center"/>
    </xf>
    <xf numFmtId="0" fontId="5" fillId="14" borderId="1" applyAlignment="1" pivotButton="0" quotePrefix="0" xfId="0">
      <alignment horizontal="center" vertical="center"/>
    </xf>
    <xf numFmtId="0" fontId="5" fillId="15" borderId="2" applyAlignment="1" pivotButton="0" quotePrefix="0" xfId="0">
      <alignment horizontal="center" vertical="center"/>
    </xf>
    <xf numFmtId="0" fontId="5" fillId="15" borderId="1" applyAlignment="1" pivotButton="0" quotePrefix="0" xfId="0">
      <alignment horizontal="center" vertical="center"/>
    </xf>
    <xf numFmtId="164" fontId="11" fillId="14" borderId="16" applyAlignment="1" pivotButton="0" quotePrefix="0" xfId="0">
      <alignment vertical="center"/>
    </xf>
    <xf numFmtId="164" fontId="11" fillId="14" borderId="12" applyAlignment="1" pivotButton="0" quotePrefix="0" xfId="0">
      <alignment vertical="center"/>
    </xf>
    <xf numFmtId="164" fontId="11" fillId="15" borderId="12" applyAlignment="1" pivotButton="0" quotePrefix="0" xfId="0">
      <alignment vertical="center"/>
    </xf>
    <xf numFmtId="164" fontId="11" fillId="14" borderId="17" applyAlignment="1" pivotButton="0" quotePrefix="0" xfId="0">
      <alignment vertical="center"/>
    </xf>
    <xf numFmtId="164" fontId="11" fillId="14" borderId="13" applyAlignment="1" pivotButton="0" quotePrefix="0" xfId="0">
      <alignment vertical="center"/>
    </xf>
    <xf numFmtId="164" fontId="11" fillId="15" borderId="13" applyAlignment="1" pivotButton="0" quotePrefix="0" xfId="0">
      <alignment vertical="center"/>
    </xf>
    <xf numFmtId="0" fontId="5" fillId="16" borderId="2" applyAlignment="1" pivotButton="0" quotePrefix="0" xfId="0">
      <alignment horizontal="center" vertical="center"/>
    </xf>
    <xf numFmtId="0" fontId="5" fillId="16" borderId="1" applyAlignment="1" pivotButton="0" quotePrefix="0" xfId="0">
      <alignment horizontal="center" vertical="center"/>
    </xf>
    <xf numFmtId="0" fontId="5" fillId="17" borderId="2" applyAlignment="1" pivotButton="0" quotePrefix="0" xfId="0">
      <alignment horizontal="center" vertical="center"/>
    </xf>
    <xf numFmtId="0" fontId="5" fillId="17" borderId="1" applyAlignment="1" pivotButton="0" quotePrefix="0" xfId="0">
      <alignment horizontal="center" vertical="center"/>
    </xf>
    <xf numFmtId="164" fontId="11" fillId="16" borderId="12" applyAlignment="1" pivotButton="0" quotePrefix="0" xfId="0">
      <alignment vertical="center"/>
    </xf>
    <xf numFmtId="164" fontId="11" fillId="17" borderId="12" applyAlignment="1" pivotButton="0" quotePrefix="0" xfId="0">
      <alignment vertical="center"/>
    </xf>
    <xf numFmtId="164" fontId="11" fillId="16" borderId="13" applyAlignment="1" pivotButton="0" quotePrefix="0" xfId="0">
      <alignment vertical="center"/>
    </xf>
    <xf numFmtId="164" fontId="11" fillId="17" borderId="13" applyAlignment="1" pivotButton="0" quotePrefix="0" xfId="0">
      <alignment vertical="center"/>
    </xf>
    <xf numFmtId="164" fontId="11" fillId="18" borderId="12" applyAlignment="1" pivotButton="0" quotePrefix="0" xfId="0">
      <alignment vertical="center"/>
    </xf>
    <xf numFmtId="164" fontId="11" fillId="19" borderId="12" applyAlignment="1" pivotButton="0" quotePrefix="0" xfId="0">
      <alignment vertical="center"/>
    </xf>
    <xf numFmtId="164" fontId="11" fillId="20" borderId="12" applyAlignment="1" pivotButton="0" quotePrefix="0" xfId="0">
      <alignment vertical="center"/>
    </xf>
    <xf numFmtId="164" fontId="11" fillId="21" borderId="12" applyAlignment="1" pivotButton="0" quotePrefix="0" xfId="0">
      <alignment vertical="center"/>
    </xf>
    <xf numFmtId="164" fontId="10" fillId="22" borderId="12" applyAlignment="1" pivotButton="0" quotePrefix="0" xfId="0">
      <alignment vertical="center"/>
    </xf>
    <xf numFmtId="164" fontId="10" fillId="22" borderId="13" applyAlignment="1" pivotButton="0" quotePrefix="0" xfId="0">
      <alignment vertical="center"/>
    </xf>
    <xf numFmtId="0" fontId="10" fillId="22" borderId="12" applyAlignment="1" pivotButton="0" quotePrefix="0" xfId="0">
      <alignment horizontal="right" vertical="center"/>
    </xf>
    <xf numFmtId="0" fontId="5" fillId="22" borderId="2" applyAlignment="1" pivotButton="0" quotePrefix="0" xfId="0">
      <alignment horizontal="center" vertical="center"/>
    </xf>
    <xf numFmtId="0" fontId="5" fillId="22" borderId="12" applyAlignment="1" pivotButton="0" quotePrefix="0" xfId="0">
      <alignment horizontal="left" vertical="center" indent="1"/>
    </xf>
    <xf numFmtId="0" fontId="6" fillId="2" borderId="12" applyAlignment="1" pivotButton="0" quotePrefix="0" xfId="0">
      <alignment horizontal="left" vertical="center" indent="1"/>
    </xf>
    <xf numFmtId="0" fontId="8" fillId="0" borderId="12" applyAlignment="1" pivotButton="0" quotePrefix="0" xfId="0">
      <alignment horizontal="left" vertical="center" indent="1"/>
    </xf>
    <xf numFmtId="0" fontId="9" fillId="0" borderId="12" applyAlignment="1" pivotButton="0" quotePrefix="0" xfId="0">
      <alignment horizontal="right" vertical="center" indent="1"/>
    </xf>
    <xf numFmtId="0" fontId="6" fillId="2" borderId="12" applyAlignment="1" pivotButton="0" quotePrefix="0" xfId="0">
      <alignment horizontal="left" vertical="center" indent="2"/>
    </xf>
    <xf numFmtId="0" fontId="8" fillId="0" borderId="12" applyAlignment="1" pivotButton="0" quotePrefix="0" xfId="0">
      <alignment horizontal="left" vertical="center" indent="2"/>
    </xf>
    <xf numFmtId="0" fontId="10" fillId="22" borderId="12" applyAlignment="1" pivotButton="0" quotePrefix="0" xfId="0">
      <alignment horizontal="right" vertical="center" indent="1"/>
    </xf>
    <xf numFmtId="164" fontId="11" fillId="14" borderId="3" applyAlignment="1" pivotButton="0" quotePrefix="0" xfId="0">
      <alignment vertical="center"/>
    </xf>
    <xf numFmtId="164" fontId="11" fillId="15" borderId="3" applyAlignment="1" pivotButton="0" quotePrefix="0" xfId="0">
      <alignment vertical="center"/>
    </xf>
    <xf numFmtId="0" fontId="6" fillId="25" borderId="12" applyAlignment="1" pivotButton="0" quotePrefix="0" xfId="0">
      <alignment horizontal="left" vertical="center" indent="1"/>
    </xf>
    <xf numFmtId="0" fontId="1" fillId="0" borderId="7" pivotButton="0" quotePrefix="0" xfId="0"/>
    <xf numFmtId="164" fontId="10" fillId="26" borderId="12" applyAlignment="1" pivotButton="0" quotePrefix="0" xfId="0">
      <alignment vertical="center"/>
    </xf>
    <xf numFmtId="0" fontId="0" fillId="0" borderId="7" pivotButton="0" quotePrefix="0" xfId="0"/>
    <xf numFmtId="0" fontId="2" fillId="0" borderId="7" applyAlignment="1" pivotButton="0" quotePrefix="0" xfId="0">
      <alignment vertical="center"/>
    </xf>
    <xf numFmtId="0" fontId="3" fillId="0" borderId="7" applyAlignment="1" pivotButton="0" quotePrefix="0" xfId="0">
      <alignment vertical="center" wrapText="1"/>
    </xf>
    <xf numFmtId="0" fontId="4" fillId="0" borderId="7" applyAlignment="1" pivotButton="0" quotePrefix="0" xfId="0">
      <alignment vertical="center"/>
    </xf>
    <xf numFmtId="0" fontId="0" fillId="0" borderId="7" applyAlignment="1" pivotButton="0" quotePrefix="0" xfId="0">
      <alignment vertical="center"/>
    </xf>
    <xf numFmtId="0" fontId="13" fillId="24" borderId="12" applyAlignment="1" pivotButton="0" quotePrefix="0" xfId="0">
      <alignment horizontal="left" vertical="center"/>
    </xf>
    <xf numFmtId="0" fontId="5" fillId="14" borderId="12" applyAlignment="1" pivotButton="0" quotePrefix="0" xfId="0">
      <alignment horizontal="center" vertical="center"/>
    </xf>
    <xf numFmtId="0" fontId="5" fillId="16" borderId="12" applyAlignment="1" pivotButton="0" quotePrefix="0" xfId="0">
      <alignment horizontal="center" vertical="center"/>
    </xf>
    <xf numFmtId="0" fontId="5" fillId="15" borderId="12" applyAlignment="1" pivotButton="0" quotePrefix="0" xfId="0">
      <alignment horizontal="center" vertical="center"/>
    </xf>
    <xf numFmtId="0" fontId="5" fillId="17" borderId="12" applyAlignment="1" pivotButton="0" quotePrefix="0" xfId="0">
      <alignment horizontal="center" vertical="center"/>
    </xf>
    <xf numFmtId="0" fontId="5" fillId="24" borderId="12" applyAlignment="1" pivotButton="0" quotePrefix="0" xfId="0">
      <alignment horizontal="center" vertical="center"/>
    </xf>
    <xf numFmtId="0" fontId="17" fillId="0" borderId="7" applyAlignment="1" pivotButton="0" quotePrefix="0" xfId="0">
      <alignment vertical="center"/>
    </xf>
    <xf numFmtId="0" fontId="13" fillId="24" borderId="12" applyAlignment="1" pivotButton="0" quotePrefix="0" xfId="0">
      <alignment horizontal="left" vertical="center" indent="1"/>
    </xf>
    <xf numFmtId="0" fontId="6" fillId="2" borderId="10" applyAlignment="1" pivotButton="0" quotePrefix="0" xfId="0">
      <alignment horizontal="left" vertical="center" indent="1"/>
    </xf>
    <xf numFmtId="0" fontId="10" fillId="26" borderId="12" applyAlignment="1" pivotButton="0" quotePrefix="0" xfId="0">
      <alignment horizontal="right" vertical="center" indent="1"/>
    </xf>
    <xf numFmtId="0" fontId="10" fillId="24" borderId="12" applyAlignment="1" pivotButton="0" quotePrefix="0" xfId="0">
      <alignment horizontal="right" vertical="center" indent="1"/>
    </xf>
    <xf numFmtId="164" fontId="10" fillId="27" borderId="12" applyAlignment="1" pivotButton="0" quotePrefix="0" xfId="0">
      <alignment vertical="center"/>
    </xf>
    <xf numFmtId="164" fontId="10" fillId="28" borderId="12" applyAlignment="1" pivotButton="0" quotePrefix="0" xfId="0">
      <alignment vertical="center"/>
    </xf>
    <xf numFmtId="164" fontId="7" fillId="3" borderId="15" applyAlignment="1" pivotButton="0" quotePrefix="0" xfId="0">
      <alignment vertical="center"/>
    </xf>
    <xf numFmtId="164" fontId="7" fillId="3" borderId="14" applyAlignment="1" pivotButton="0" quotePrefix="0" xfId="0">
      <alignment vertical="center"/>
    </xf>
    <xf numFmtId="0" fontId="8" fillId="0" borderId="0" applyAlignment="1" pivotButton="0" quotePrefix="0" xfId="0">
      <alignment vertical="center"/>
    </xf>
    <xf numFmtId="0" fontId="6" fillId="4" borderId="1" applyAlignment="1" pivotButton="0" quotePrefix="0" xfId="0">
      <alignment horizontal="left" vertical="center" indent="1"/>
    </xf>
    <xf numFmtId="164" fontId="8" fillId="25" borderId="3" applyAlignment="1" pivotButton="0" quotePrefix="0" xfId="0">
      <alignment vertical="center"/>
    </xf>
    <xf numFmtId="9" fontId="8" fillId="25" borderId="4" applyAlignment="1" pivotButton="0" quotePrefix="0" xfId="0">
      <alignment horizontal="center" vertical="center"/>
    </xf>
    <xf numFmtId="0" fontId="5" fillId="31" borderId="1" applyAlignment="1" pivotButton="0" quotePrefix="0" xfId="0">
      <alignment horizontal="center" vertical="center"/>
    </xf>
    <xf numFmtId="0" fontId="5" fillId="31" borderId="2" applyAlignment="1" pivotButton="0" quotePrefix="0" xfId="0">
      <alignment horizontal="center" vertical="center"/>
    </xf>
    <xf numFmtId="164" fontId="11" fillId="31" borderId="3" applyAlignment="1" pivotButton="0" quotePrefix="0" xfId="0">
      <alignment vertical="center"/>
    </xf>
    <xf numFmtId="9" fontId="11" fillId="31" borderId="4" applyAlignment="1" pivotButton="0" quotePrefix="0" xfId="0">
      <alignment horizontal="center" vertical="center"/>
    </xf>
    <xf numFmtId="0" fontId="5" fillId="24" borderId="1" applyAlignment="1" pivotButton="0" quotePrefix="0" xfId="0">
      <alignment horizontal="left" vertical="center" indent="1"/>
    </xf>
    <xf numFmtId="0" fontId="10" fillId="24" borderId="3" applyAlignment="1" pivotButton="0" quotePrefix="0" xfId="0">
      <alignment horizontal="right" vertical="center" indent="1"/>
    </xf>
    <xf numFmtId="0" fontId="5" fillId="29" borderId="2" applyAlignment="1" pivotButton="0" quotePrefix="0" xfId="0">
      <alignment horizontal="center" vertical="center"/>
    </xf>
    <xf numFmtId="0" fontId="5" fillId="29" borderId="1" applyAlignment="1" pivotButton="0" quotePrefix="0" xfId="0">
      <alignment horizontal="center" vertical="center"/>
    </xf>
    <xf numFmtId="164" fontId="11" fillId="29" borderId="3" applyAlignment="1" pivotButton="0" quotePrefix="0" xfId="0">
      <alignment vertical="center"/>
    </xf>
    <xf numFmtId="0" fontId="5" fillId="30" borderId="2" applyAlignment="1" pivotButton="0" quotePrefix="0" xfId="0">
      <alignment horizontal="center" vertical="center"/>
    </xf>
    <xf numFmtId="0" fontId="5" fillId="30" borderId="1" applyAlignment="1" pivotButton="0" quotePrefix="0" xfId="0">
      <alignment horizontal="center" vertical="center"/>
    </xf>
    <xf numFmtId="164" fontId="11" fillId="30" borderId="3" applyAlignment="1" pivotButton="0" quotePrefix="0" xfId="0">
      <alignment vertical="center"/>
    </xf>
    <xf numFmtId="0" fontId="5" fillId="26" borderId="2" applyAlignment="1" pivotButton="0" quotePrefix="0" xfId="0">
      <alignment horizontal="center" vertical="center"/>
    </xf>
    <xf numFmtId="164" fontId="11" fillId="26" borderId="3" applyAlignment="1" pivotButton="0" quotePrefix="0" xfId="0">
      <alignment vertical="center"/>
    </xf>
    <xf numFmtId="0" fontId="10" fillId="26" borderId="3" applyAlignment="1" pivotButton="0" quotePrefix="0" xfId="0">
      <alignment horizontal="right" vertical="center" indent="1"/>
    </xf>
    <xf numFmtId="0" fontId="5" fillId="26" borderId="1" applyAlignment="1" pivotButton="0" quotePrefix="0" xfId="0">
      <alignment horizontal="left" vertical="center" indent="1"/>
    </xf>
    <xf numFmtId="0" fontId="5" fillId="26" borderId="12" applyAlignment="1" pivotButton="0" quotePrefix="0" xfId="0">
      <alignment horizontal="center" vertical="center"/>
    </xf>
    <xf numFmtId="0" fontId="0" fillId="0" borderId="9" applyAlignment="1" pivotButton="0" quotePrefix="0" xfId="0">
      <alignment horizontal="left" vertical="center" wrapText="1" indent="1"/>
    </xf>
    <xf numFmtId="0" fontId="16" fillId="0" borderId="0" applyAlignment="1" pivotButton="0" quotePrefix="0" xfId="0">
      <alignment vertical="center"/>
    </xf>
    <xf numFmtId="0" fontId="8" fillId="0" borderId="8" applyAlignment="1" pivotButton="0" quotePrefix="0" xfId="0">
      <alignment horizontal="left" vertical="center" wrapText="1"/>
    </xf>
    <xf numFmtId="0" fontId="15" fillId="0" borderId="8" pivotButton="0" quotePrefix="0" xfId="0"/>
    <xf numFmtId="0" fontId="19" fillId="5" borderId="5" applyAlignment="1" pivotButton="0" quotePrefix="0" xfId="1">
      <alignment horizontal="center" vertical="center"/>
    </xf>
    <xf numFmtId="0" fontId="19" fillId="23" borderId="6" pivotButton="0" quotePrefix="0" xfId="1"/>
    <xf numFmtId="0" fontId="19" fillId="23" borderId="7" pivotButton="0" quotePrefix="0" xfId="1"/>
    <xf numFmtId="164" fontId="8" fillId="6" borderId="16" applyAlignment="1" pivotButton="0" quotePrefix="0" xfId="0">
      <alignment vertical="center"/>
    </xf>
    <xf numFmtId="164" fontId="8" fillId="6" borderId="12" applyAlignment="1" pivotButton="0" quotePrefix="0" xfId="0">
      <alignment vertical="center"/>
    </xf>
    <xf numFmtId="164" fontId="8" fillId="8" borderId="12" applyAlignment="1" pivotButton="0" quotePrefix="0" xfId="0">
      <alignment vertical="center"/>
    </xf>
    <xf numFmtId="164" fontId="8" fillId="7" borderId="12" applyAlignment="1" pivotButton="0" quotePrefix="0" xfId="0">
      <alignment vertical="center"/>
    </xf>
    <xf numFmtId="164" fontId="8" fillId="9" borderId="12" applyAlignment="1" pivotButton="0" quotePrefix="0" xfId="0">
      <alignment vertical="center"/>
    </xf>
    <xf numFmtId="164" fontId="10" fillId="27" borderId="12" applyAlignment="1" pivotButton="0" quotePrefix="0" xfId="0">
      <alignment vertical="center"/>
    </xf>
    <xf numFmtId="164" fontId="8" fillId="10" borderId="16" applyAlignment="1" pivotButton="0" quotePrefix="0" xfId="0">
      <alignment vertical="center"/>
    </xf>
    <xf numFmtId="164" fontId="8" fillId="10" borderId="12" applyAlignment="1" pivotButton="0" quotePrefix="0" xfId="0">
      <alignment vertical="center"/>
    </xf>
    <xf numFmtId="164" fontId="8" fillId="12" borderId="12" applyAlignment="1" pivotButton="0" quotePrefix="0" xfId="0">
      <alignment vertical="center"/>
    </xf>
    <xf numFmtId="164" fontId="8" fillId="11" borderId="12" applyAlignment="1" pivotButton="0" quotePrefix="0" xfId="0">
      <alignment vertical="center"/>
    </xf>
    <xf numFmtId="164" fontId="8" fillId="13" borderId="12" applyAlignment="1" pivotButton="0" quotePrefix="0" xfId="0">
      <alignment vertical="center"/>
    </xf>
    <xf numFmtId="164" fontId="10" fillId="28" borderId="12" applyAlignment="1" pivotButton="0" quotePrefix="0" xfId="0">
      <alignment vertical="center"/>
    </xf>
    <xf numFmtId="164" fontId="11" fillId="14" borderId="16" applyAlignment="1" pivotButton="0" quotePrefix="0" xfId="0">
      <alignment vertical="center"/>
    </xf>
    <xf numFmtId="164" fontId="11" fillId="14" borderId="12" applyAlignment="1" pivotButton="0" quotePrefix="0" xfId="0">
      <alignment vertical="center"/>
    </xf>
    <xf numFmtId="164" fontId="11" fillId="16" borderId="12" applyAlignment="1" pivotButton="0" quotePrefix="0" xfId="0">
      <alignment vertical="center"/>
    </xf>
    <xf numFmtId="164" fontId="11" fillId="15" borderId="12" applyAlignment="1" pivotButton="0" quotePrefix="0" xfId="0">
      <alignment vertical="center"/>
    </xf>
    <xf numFmtId="164" fontId="11" fillId="17" borderId="12" applyAlignment="1" pivotButton="0" quotePrefix="0" xfId="0">
      <alignment vertical="center"/>
    </xf>
    <xf numFmtId="164" fontId="10" fillId="22" borderId="12" applyAlignment="1" pivotButton="0" quotePrefix="0" xfId="0">
      <alignment vertical="center"/>
    </xf>
    <xf numFmtId="164" fontId="11" fillId="14" borderId="17" applyAlignment="1" pivotButton="0" quotePrefix="0" xfId="0">
      <alignment vertical="center"/>
    </xf>
    <xf numFmtId="164" fontId="11" fillId="14" borderId="13" applyAlignment="1" pivotButton="0" quotePrefix="0" xfId="0">
      <alignment vertical="center"/>
    </xf>
    <xf numFmtId="164" fontId="11" fillId="16" borderId="13" applyAlignment="1" pivotButton="0" quotePrefix="0" xfId="0">
      <alignment vertical="center"/>
    </xf>
    <xf numFmtId="164" fontId="11" fillId="15" borderId="13" applyAlignment="1" pivotButton="0" quotePrefix="0" xfId="0">
      <alignment vertical="center"/>
    </xf>
    <xf numFmtId="164" fontId="11" fillId="17" borderId="13" applyAlignment="1" pivotButton="0" quotePrefix="0" xfId="0">
      <alignment vertical="center"/>
    </xf>
    <xf numFmtId="164" fontId="10" fillId="22" borderId="13" applyAlignment="1" pivotButton="0" quotePrefix="0" xfId="0">
      <alignment vertical="center"/>
    </xf>
    <xf numFmtId="164" fontId="11" fillId="18" borderId="12" applyAlignment="1" pivotButton="0" quotePrefix="0" xfId="0">
      <alignment vertical="center"/>
    </xf>
    <xf numFmtId="164" fontId="11" fillId="20" borderId="12" applyAlignment="1" pivotButton="0" quotePrefix="0" xfId="0">
      <alignment vertical="center"/>
    </xf>
    <xf numFmtId="164" fontId="11" fillId="19" borderId="12" applyAlignment="1" pivotButton="0" quotePrefix="0" xfId="0">
      <alignment vertical="center"/>
    </xf>
    <xf numFmtId="164" fontId="11" fillId="21" borderId="12" applyAlignment="1" pivotButton="0" quotePrefix="0" xfId="0">
      <alignment vertical="center"/>
    </xf>
    <xf numFmtId="0" fontId="21" fillId="32" borderId="7" applyAlignment="1" pivotButton="0" quotePrefix="0" xfId="2">
      <alignment horizontal="center" vertical="center"/>
    </xf>
    <xf numFmtId="164" fontId="10" fillId="26" borderId="12" applyAlignment="1" pivotButton="0" quotePrefix="0" xfId="0">
      <alignment vertical="center"/>
    </xf>
    <xf numFmtId="164" fontId="7" fillId="3" borderId="15" applyAlignment="1" pivotButton="0" quotePrefix="0" xfId="0">
      <alignment vertical="center"/>
    </xf>
    <xf numFmtId="164" fontId="7" fillId="3" borderId="14" applyAlignment="1" pivotButton="0" quotePrefix="0" xfId="0">
      <alignment vertical="center"/>
    </xf>
    <xf numFmtId="0" fontId="0" fillId="0" borderId="8" pivotButton="0" quotePrefix="0" xfId="0"/>
    <xf numFmtId="164" fontId="8" fillId="25" borderId="3" applyAlignment="1" pivotButton="0" quotePrefix="0" xfId="0">
      <alignment vertical="center"/>
    </xf>
    <xf numFmtId="164" fontId="11" fillId="31" borderId="3" applyAlignment="1" pivotButton="0" quotePrefix="0" xfId="0">
      <alignment vertical="center"/>
    </xf>
    <xf numFmtId="164" fontId="11" fillId="14" borderId="3" applyAlignment="1" pivotButton="0" quotePrefix="0" xfId="0">
      <alignment vertical="center"/>
    </xf>
    <xf numFmtId="164" fontId="11" fillId="29" borderId="3" applyAlignment="1" pivotButton="0" quotePrefix="0" xfId="0">
      <alignment vertical="center"/>
    </xf>
    <xf numFmtId="164" fontId="11" fillId="15" borderId="3" applyAlignment="1" pivotButton="0" quotePrefix="0" xfId="0">
      <alignment vertical="center"/>
    </xf>
    <xf numFmtId="164" fontId="11" fillId="30" borderId="3" applyAlignment="1" pivotButton="0" quotePrefix="0" xfId="0">
      <alignment vertical="center"/>
    </xf>
    <xf numFmtId="164" fontId="11" fillId="26" borderId="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pieChart>
        <varyColors val="1"/>
        <ser>
          <idx val="0"/>
          <order val="0"/>
          <tx>
            <strRef>
              <f>'Analyse der Geschäftskosten'!$C$3</f>
              <strCache>
                <ptCount val="1"/>
                <pt idx="0">
                  <v>BUDGET</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1"/>
            <bubble3D val="0"/>
            <spPr>
              <a:solidFill xmlns:a="http://schemas.openxmlformats.org/drawingml/2006/main">
                <a:schemeClr val="accent2"/>
              </a:solidFill>
              <a:ln xmlns:a="http://schemas.openxmlformats.org/drawingml/2006/main">
                <a:prstDash val="solid"/>
              </a:ln>
            </spPr>
          </dPt>
          <dPt>
            <idx val="2"/>
            <bubble3D val="0"/>
            <spPr>
              <a:solidFill xmlns:a="http://schemas.openxmlformats.org/drawingml/2006/main">
                <a:schemeClr val="accent3"/>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chemeClr val="accent5"/>
              </a:solidFill>
              <a:ln xmlns:a="http://schemas.openxmlformats.org/drawingml/2006/main">
                <a:prstDash val="solid"/>
              </a:ln>
            </spPr>
          </dPt>
          <dPt>
            <idx val="5"/>
            <bubble3D val="0"/>
            <spPr>
              <a:solidFill xmlns:a="http://schemas.openxmlformats.org/drawingml/2006/main">
                <a:schemeClr val="accent6"/>
              </a:solidFill>
              <a:ln xmlns:a="http://schemas.openxmlformats.org/drawingml/2006/main">
                <a:prstDash val="solid"/>
              </a:ln>
            </spPr>
          </dPt>
          <dPt>
            <idx val="6"/>
            <bubble3D val="0"/>
            <spPr>
              <a:solidFill xmlns:a="http://schemas.openxmlformats.org/drawingml/2006/main">
                <a:schemeClr val="accent1"/>
              </a:solidFill>
              <a:ln xmlns:a="http://schemas.openxmlformats.org/drawingml/2006/main">
                <a:prstDash val="solid"/>
              </a:ln>
            </spPr>
          </dPt>
          <dPt>
            <idx val="7"/>
            <bubble3D val="0"/>
            <spPr>
              <a:solidFill xmlns:a="http://schemas.openxmlformats.org/drawingml/2006/main">
                <a:schemeClr val="accent2"/>
              </a:solidFill>
              <a:ln xmlns:a="http://schemas.openxmlformats.org/drawingml/2006/main">
                <a:prstDash val="solid"/>
              </a:ln>
            </spPr>
          </dPt>
          <dPt>
            <idx val="8"/>
            <bubble3D val="0"/>
            <spPr>
              <a:solidFill xmlns:a="http://schemas.openxmlformats.org/drawingml/2006/main">
                <a:schemeClr val="accent3"/>
              </a:solidFill>
              <a:ln xmlns:a="http://schemas.openxmlformats.org/drawingml/2006/main">
                <a:prstDash val="solid"/>
              </a:ln>
            </spPr>
          </dPt>
          <dLbls>
            <spPr>
              <a:noFill xmlns:a="http://schemas.openxmlformats.org/drawingml/2006/main"/>
              <a:ln xmlns:a="http://schemas.openxmlformats.org/drawingml/2006/main">
                <a:noFill/>
                <a:prstDash val="solid"/>
              </a:ln>
            </spPr>
            <showLegendKey val="0"/>
            <showVal val="0"/>
            <showCatName val="0"/>
            <showSerName val="0"/>
            <showPercent val="1"/>
            <showBubbleSize val="0"/>
            <showLeaderLines val="1"/>
          </dLbls>
          <cat>
            <strRef>
              <f>'Analyse der Geschäftskosten'!$B$4:$B$12</f>
              <strCache>
                <ptCount val="9"/>
                <pt idx="0">
                  <v>BESCHÄFTIGUNG - UNBEFRISTET</v>
                </pt>
                <pt idx="1">
                  <v>BESCHÄFTIGUNG - GELEGENHEITSARBEIT</v>
                </pt>
                <pt idx="2">
                  <v>ALLGEMEIN/ADMIN</v>
                </pt>
                <pt idx="3">
                  <v>TRANSAKTIONEN</v>
                </pt>
                <pt idx="4">
                  <v>MARKETING/PROMO</v>
                </pt>
                <pt idx="5">
                  <v>WEBSITE/MOBILE APP</v>
                </pt>
                <pt idx="6">
                  <v>BELEGUNG</v>
                </pt>
                <pt idx="7">
                  <v>SELBSTFAHREND</v>
                </pt>
                <pt idx="8">
                  <v>ZUSÄTZLICH</v>
                </pt>
              </strCache>
            </strRef>
          </cat>
          <val>
            <numRef>
              <f>'Analyse der Geschäftskosten'!$C$4:$C$12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zero"/>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lvl="0">
              <a:defRPr sz="2000" b="0" i="0">
                <a:solidFill>
                  <a:srgbClr val="757575"/>
                </a:solidFill>
                <a:latin typeface="Century Gothic"/>
              </a:defRPr>
            </a:pPr>
            <a:r>
              <a:rPr lang="de" sz="2000" b="0" i="0">
                <a:solidFill>
                  <a:srgbClr val="757575"/>
                </a:solidFill>
                <a:latin typeface="Century Gothic"/>
              </a:rPr>
              <a:t>AKTUELL</a:t>
            </a:r>
          </a:p>
        </rich>
      </tx>
      <layout>
        <manualLayout>
          <xMode val="edge"/>
          <yMode val="edge"/>
          <wMode val="factor"/>
          <hMode val="factor"/>
          <x val="0.0197297746710161"/>
          <y val="0.07482335408868469"/>
        </manualLayout>
      </layout>
      <overlay val="0"/>
    </title>
    <plotArea>
      <layout/>
      <pieChart>
        <varyColors val="1"/>
        <ser>
          <idx val="0"/>
          <order val="0"/>
          <tx>
            <strRef>
              <f>'Analyse der Geschäftskosten'!$D$3</f>
              <strCache>
                <ptCount val="1"/>
                <pt idx="0">
                  <v>AKTUELL</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1"/>
            <bubble3D val="0"/>
            <spPr>
              <a:solidFill xmlns:a="http://schemas.openxmlformats.org/drawingml/2006/main">
                <a:schemeClr val="accent2"/>
              </a:solidFill>
              <a:ln xmlns:a="http://schemas.openxmlformats.org/drawingml/2006/main">
                <a:prstDash val="solid"/>
              </a:ln>
            </spPr>
          </dPt>
          <dPt>
            <idx val="2"/>
            <bubble3D val="0"/>
            <spPr>
              <a:solidFill xmlns:a="http://schemas.openxmlformats.org/drawingml/2006/main">
                <a:schemeClr val="accent3"/>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chemeClr val="accent5"/>
              </a:solidFill>
              <a:ln xmlns:a="http://schemas.openxmlformats.org/drawingml/2006/main">
                <a:prstDash val="solid"/>
              </a:ln>
            </spPr>
          </dPt>
          <dPt>
            <idx val="5"/>
            <bubble3D val="0"/>
            <spPr>
              <a:solidFill xmlns:a="http://schemas.openxmlformats.org/drawingml/2006/main">
                <a:schemeClr val="accent6"/>
              </a:solidFill>
              <a:ln xmlns:a="http://schemas.openxmlformats.org/drawingml/2006/main">
                <a:prstDash val="solid"/>
              </a:ln>
            </spPr>
          </dPt>
          <dPt>
            <idx val="6"/>
            <bubble3D val="0"/>
            <spPr>
              <a:solidFill xmlns:a="http://schemas.openxmlformats.org/drawingml/2006/main">
                <a:schemeClr val="accent1"/>
              </a:solidFill>
              <a:ln xmlns:a="http://schemas.openxmlformats.org/drawingml/2006/main">
                <a:prstDash val="solid"/>
              </a:ln>
            </spPr>
          </dPt>
          <dPt>
            <idx val="7"/>
            <bubble3D val="0"/>
            <spPr>
              <a:solidFill xmlns:a="http://schemas.openxmlformats.org/drawingml/2006/main">
                <a:schemeClr val="accent2"/>
              </a:solidFill>
              <a:ln xmlns:a="http://schemas.openxmlformats.org/drawingml/2006/main">
                <a:prstDash val="solid"/>
              </a:ln>
            </spPr>
          </dPt>
          <dPt>
            <idx val="8"/>
            <bubble3D val="0"/>
            <spPr>
              <a:solidFill xmlns:a="http://schemas.openxmlformats.org/drawingml/2006/main">
                <a:schemeClr val="accent3"/>
              </a:solidFill>
              <a:ln xmlns:a="http://schemas.openxmlformats.org/drawingml/2006/main">
                <a:prstDash val="solid"/>
              </a:ln>
            </spPr>
          </dPt>
          <dLbls>
            <spPr>
              <a:noFill xmlns:a="http://schemas.openxmlformats.org/drawingml/2006/main"/>
              <a:ln xmlns:a="http://schemas.openxmlformats.org/drawingml/2006/main">
                <a:noFill/>
                <a:prstDash val="solid"/>
              </a:ln>
            </spPr>
            <showLegendKey val="0"/>
            <showVal val="0"/>
            <showCatName val="0"/>
            <showSerName val="0"/>
            <showPercent val="1"/>
            <showBubbleSize val="0"/>
            <showLeaderLines val="1"/>
          </dLbls>
          <cat>
            <strRef>
              <f>'Analyse der Geschäftskosten'!$B$4:$B$12</f>
              <strCache>
                <ptCount val="9"/>
                <pt idx="0">
                  <v>BESCHÄFTIGUNG - UNBEFRISTET</v>
                </pt>
                <pt idx="1">
                  <v>BESCHÄFTIGUNG - GELEGENHEITSARBEIT</v>
                </pt>
                <pt idx="2">
                  <v>ALLGEMEIN/ADMIN</v>
                </pt>
                <pt idx="3">
                  <v>TRANSAKTIONEN</v>
                </pt>
                <pt idx="4">
                  <v>MARKETING/PROMO</v>
                </pt>
                <pt idx="5">
                  <v>WEBSITE/MOBILE APP</v>
                </pt>
                <pt idx="6">
                  <v>BELEGUNG</v>
                </pt>
                <pt idx="7">
                  <v>SELBSTFAHREND</v>
                </pt>
                <pt idx="8">
                  <v>ZUSÄTZLICH</v>
                </pt>
              </strCache>
            </strRef>
          </cat>
          <val>
            <numRef>
              <f>'Analyse der Geschäftskosten'!$D$4:$D$12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zero"/>
  </chart>
</chartSpace>
</file>

<file path=xl/charts/chart3.xml><?xml version="1.0" encoding="utf-8"?>
<chartSpace xmlns="http://schemas.openxmlformats.org/drawingml/2006/chart">
  <chart>
    <plotArea>
      <layout/>
      <barChart>
        <barDir val="col"/>
        <grouping val="clustered"/>
        <varyColors val="1"/>
        <ser>
          <idx val="0"/>
          <order val="0"/>
          <tx>
            <strRef>
              <f>'Analyse der Geschäftskosten'!$B$18</f>
              <strCache>
                <ptCount val="1"/>
                <pt idx="0">
                  <v>GESAMTKOSTEN</v>
                </pt>
              </strCache>
            </strRef>
          </tx>
          <spPr>
            <a:solidFill xmlns:a="http://schemas.openxmlformats.org/drawingml/2006/main">
              <a:srgbClr val="7BA79D"/>
            </a:solidFill>
            <a:ln xmlns:a="http://schemas.openxmlformats.org/drawingml/2006/main">
              <a:prstDash val="solid"/>
            </a:ln>
          </spPr>
          <invertIfNegative val="1"/>
          <cat>
            <strRef>
              <f>'Analyse der Geschäftskosten'!$C$17:$N$17</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'Analyse der Geschäftskosten'!$C$18:$N$18</f>
              <numCache>
                <formatCode>_("$"* #,##0.00_);_("$"* \(#,##0.00\);_("$"* "-"??_);_(@_)</formatCode>
                <ptCount val="12"/>
                <pt idx="0">
                  <v>0</v>
                </pt>
                <pt idx="1">
                  <v>0</v>
                </pt>
                <pt idx="2">
                  <v>0</v>
                </pt>
                <pt idx="3">
                  <v>0</v>
                </pt>
                <pt idx="4">
                  <v>0</v>
                </pt>
                <pt idx="5">
                  <v>0</v>
                </pt>
                <pt idx="6">
                  <v>0</v>
                </pt>
                <pt idx="7">
                  <v>0</v>
                </pt>
                <pt idx="8">
                  <v>0</v>
                </pt>
                <pt idx="9">
                  <v>0</v>
                </pt>
                <pt idx="10">
                  <v>0</v>
                </pt>
                <pt idx="11">
                  <v>0</v>
                </pt>
              </numCache>
            </numRef>
          </val>
        </ser>
        <ser>
          <idx val="1"/>
          <order val="1"/>
          <tx>
            <strRef>
              <f>'Analyse der Geschäftskosten'!$B$19</f>
              <strCache>
                <ptCount val="1"/>
                <pt idx="0">
                  <v>TATSÄCHLICHE GESAMTAUFWENDUNGEN</v>
                </pt>
              </strCache>
            </strRef>
          </tx>
          <spPr>
            <a:solidFill xmlns:a="http://schemas.openxmlformats.org/drawingml/2006/main">
              <a:srgbClr val="94B6D2"/>
            </a:solidFill>
            <a:ln xmlns:a="http://schemas.openxmlformats.org/drawingml/2006/main">
              <a:prstDash val="solid"/>
            </a:ln>
          </spPr>
          <invertIfNegative val="1"/>
          <cat>
            <strRef>
              <f>'Analyse der Geschäftskosten'!$C$17:$N$17</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'Analyse der Geschäftskosten'!$C$19:$N$19</f>
              <numCache>
                <formatCode>_("$"* #,##0.00_);_("$"* \(#,##0.00\);_("$"* "-"??_);_(@_)</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150"/>
        <axId val="25163097"/>
        <axId val="715390882"/>
      </barChart>
      <catAx>
        <axId val="25163097"/>
        <scaling>
          <orientation val="minMax"/>
        </scaling>
        <delete val="0"/>
        <axPos val="b"/>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General" sourceLinked="1"/>
        <majorTickMark val="none"/>
        <minorTickMark val="none"/>
        <tickLblPos val="nextTo"/>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715390882"/>
        <crosses val="autoZero"/>
        <auto val="1"/>
        <lblAlgn val="ctr"/>
        <lblOffset val="100"/>
        <noMultiLvlLbl val="1"/>
      </catAx>
      <valAx>
        <axId val="715390882"/>
        <scaling>
          <orientation val="minMax"/>
        </scaling>
        <delete val="0"/>
        <axPos val="l"/>
        <majorGridlines>
          <spPr>
            <a:ln xmlns:a="http://schemas.openxmlformats.org/drawingml/2006/main">
              <a:solidFill>
                <a:srgbClr val="B7B7B7"/>
              </a:solidFill>
              <a:prstDash val="solid"/>
            </a:ln>
          </spPr>
        </majorGridlines>
        <minorGridlines>
          <spPr>
            <a:ln xmlns:a="http://schemas.openxmlformats.org/drawingml/2006/main">
              <a:solidFill>
                <a:srgbClr val="CCCCCC"/>
              </a:solidFill>
              <a:prstDash val="solid"/>
            </a:ln>
          </spPr>
        </minorGridlines>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_(&quot;$&quot;* #,##0.00_);_(&quot;$&quot;* \(#,##0.00\);_(&quot;$&quot;* &quot;-&quot;??_);_(@_)" sourceLinked="1"/>
        <majorTickMark val="none"/>
        <minorTickMark val="none"/>
        <tickLblPos val="nextTo"/>
        <spPr>
          <a:ln xmlns:a="http://schemas.openxmlformats.org/drawingml/2006/main">
            <a:prstDash val="solid"/>
          </a:ln>
        </spPr>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25163097"/>
        <crosses val="autoZero"/>
        <crossBetween val="between"/>
      </valAx>
    </plotArea>
    <legend>
      <legendPos val="b"/>
      <overlay val="0"/>
      <txPr>
        <a:bodyPr xmlns:a="http://schemas.openxmlformats.org/drawingml/2006/main"/>
        <a:lstStyle xmlns:a="http://schemas.openxmlformats.org/drawingml/2006/main"/>
        <a:p xmlns:a="http://schemas.openxmlformats.org/drawingml/2006/main">
          <a:pPr lvl="0">
            <a:defRPr sz="1000" b="0" i="0">
              <a:solidFill>
                <a:srgbClr val="1A1A1A"/>
              </a:solidFill>
              <a:latin typeface="Century Gothic"/>
            </a:defRPr>
          </a:pPr>
          <a:r>
            <a:t/>
          </a:r>
          <a:endParaRPr lang="ru-RU"/>
        </a:p>
      </txPr>
    </legend>
    <plotVisOnly val="1"/>
    <dispBlanksAs val="zero"/>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drawing1.xml><?xml version="1.0" encoding="utf-8"?>
<wsDr xmlns="http://schemas.openxmlformats.org/drawingml/2006/spreadsheetDrawing">
  <oneCellAnchor>
    <from>
      <col>6</col>
      <colOff>171450</colOff>
      <row>1</row>
      <rowOff>57150</rowOff>
    </from>
    <ext cx="5457825" cy="485775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fLocksWithSheet="0"/>
  </oneCellAnchor>
  <oneCellAnchor>
    <from>
      <col>10</col>
      <colOff>800100</colOff>
      <row>1</row>
      <rowOff>38100</rowOff>
    </from>
    <ext cx="5314950" cy="485775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fLocksWithSheet="0"/>
  </oneCellAnchor>
  <oneCellAnchor>
    <from>
      <col>1</col>
      <colOff>57150</colOff>
      <row>13</row>
      <rowOff>1076325</rowOff>
    </from>
    <ext cx="17621250" cy="6172200"/>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fLocksWithSheet="0"/>
  </one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8&amp;utm_language=DE&amp;utm_source=integrated+content&amp;utm_campaign=/small-business-budget-templates&amp;utm_medium=ic+business+expense+budget+49188+de&amp;lpa=ic+business+expense+budget+49188+de&amp;lx=jazGWVt6qlFVesJIxmZmqABAgeTPLDIL8TQRu558b7w" TargetMode="External" Id="rId1"/></Relationships>
</file>

<file path=xl/worksheets/_rels/sheet4.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sheetPr>
  <dimension ref="A1:Z1000"/>
  <sheetViews>
    <sheetView showGridLines="0" tabSelected="1" workbookViewId="0">
      <pane ySplit="2" topLeftCell="A3" activePane="bottomLeft" state="frozen"/>
      <selection pane="bottomLeft" activeCell="B106" sqref="B106:O106"/>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s="1" t="n"/>
    </row>
    <row r="2" ht="50" customHeight="1" s="2">
      <c r="A2" t="inlineStr">
        <is>
          <t xml:space="preserve"> </t>
        </is>
      </c>
      <c r="B2" s="106" t="inlineStr">
        <is>
          <t>BUDGETVORLAGE FÜR GESCHÄFTSAUSGABEN</t>
        </is>
      </c>
      <c r="C2" s="3" t="n"/>
      <c r="D2" s="3" t="n"/>
      <c r="E2" s="3" t="n"/>
      <c r="F2" s="4" t="n"/>
      <c r="G2" s="5" t="n"/>
      <c r="H2" s="5" t="n"/>
      <c r="I2" s="5" t="n"/>
    </row>
    <row r="3" ht="36" customHeight="1" s="2">
      <c r="A3" s="6" t="n"/>
      <c r="B3" s="23" t="inlineStr">
        <is>
          <t>GEPLANTE BUDGETAUSGABEN</t>
        </is>
      </c>
      <c r="C3" s="3" t="n"/>
      <c r="D3" s="3" t="n"/>
      <c r="E3" s="3" t="n"/>
      <c r="F3" s="4" t="n"/>
      <c r="G3" s="7" t="n"/>
      <c r="H3" s="7" t="n"/>
      <c r="I3" s="7" t="n"/>
      <c r="J3" s="6" t="n"/>
      <c r="K3" s="6" t="n"/>
      <c r="L3" s="6" t="n"/>
      <c r="M3" s="6" t="n"/>
      <c r="N3" s="6" t="n"/>
      <c r="O3" s="6" t="n"/>
      <c r="P3" s="6" t="n"/>
      <c r="Q3" s="6" t="n"/>
      <c r="R3" s="6" t="n"/>
      <c r="S3" s="6" t="n"/>
      <c r="T3" s="6" t="n"/>
      <c r="U3" s="6" t="n"/>
      <c r="V3" s="6" t="n"/>
      <c r="W3" s="6" t="n"/>
      <c r="X3" s="6" t="n"/>
      <c r="Y3" s="6" t="n"/>
      <c r="Z3" s="6" t="n"/>
    </row>
    <row r="4" ht="24" customHeight="1" s="2">
      <c r="A4" s="8" t="n"/>
      <c r="B4" s="52" t="inlineStr">
        <is>
          <t>AUSGABEN - BESCHÄFTIGUNG</t>
        </is>
      </c>
      <c r="C4" s="26" t="inlineStr">
        <is>
          <t>JAN</t>
        </is>
      </c>
      <c r="D4" s="27" t="inlineStr">
        <is>
          <t>FEB</t>
        </is>
      </c>
      <c r="E4" s="27" t="inlineStr">
        <is>
          <t>MAR</t>
        </is>
      </c>
      <c r="F4" s="36" t="inlineStr">
        <is>
          <t>APR</t>
        </is>
      </c>
      <c r="G4" s="37" t="inlineStr">
        <is>
          <t>MAI</t>
        </is>
      </c>
      <c r="H4" s="37" t="inlineStr">
        <is>
          <t>JUN</t>
        </is>
      </c>
      <c r="I4" s="28" t="inlineStr">
        <is>
          <t>JUL</t>
        </is>
      </c>
      <c r="J4" s="29" t="inlineStr">
        <is>
          <t>AUG</t>
        </is>
      </c>
      <c r="K4" s="29" t="inlineStr">
        <is>
          <t>SEP</t>
        </is>
      </c>
      <c r="L4" s="38" t="inlineStr">
        <is>
          <t>OKT</t>
        </is>
      </c>
      <c r="M4" s="39" t="inlineStr">
        <is>
          <t>NOV</t>
        </is>
      </c>
      <c r="N4" s="39" t="inlineStr">
        <is>
          <t>DEZ</t>
        </is>
      </c>
      <c r="O4" s="51" t="inlineStr">
        <is>
          <t>JAHR INSGESAMT</t>
        </is>
      </c>
      <c r="P4" s="8" t="n"/>
      <c r="Q4" s="8" t="n"/>
      <c r="R4" s="8" t="n"/>
      <c r="S4" s="8" t="n"/>
      <c r="T4" s="8" t="n"/>
      <c r="U4" s="8" t="n"/>
      <c r="V4" s="8" t="n"/>
      <c r="W4" s="8" t="n"/>
      <c r="X4" s="8" t="n"/>
      <c r="Y4" s="8" t="n"/>
      <c r="Z4" s="8" t="n"/>
    </row>
    <row r="5" ht="18" customHeight="1" s="2">
      <c r="A5" s="1" t="n"/>
      <c r="B5" s="61" t="inlineStr">
        <is>
          <t>PERMANENT SIND</t>
        </is>
      </c>
      <c r="C5" s="12" t="n"/>
      <c r="D5" s="11" t="n"/>
      <c r="E5" s="11" t="n"/>
      <c r="F5" s="12" t="n"/>
      <c r="G5" s="11" t="n"/>
      <c r="H5" s="11" t="n"/>
      <c r="I5" s="12" t="n"/>
      <c r="J5" s="11" t="n"/>
      <c r="K5" s="11" t="n"/>
      <c r="L5" s="12" t="n"/>
      <c r="M5" s="11" t="n"/>
      <c r="N5" s="11" t="n"/>
      <c r="O5" s="12" t="n"/>
    </row>
    <row r="6" ht="18" customHeight="1" s="2">
      <c r="A6" s="1" t="n"/>
      <c r="B6" s="54" t="inlineStr">
        <is>
          <t>GEHÄLTER/LÖHNE</t>
        </is>
      </c>
      <c r="C6" s="112" t="n">
        <v>0</v>
      </c>
      <c r="D6" s="113" t="n">
        <v>0</v>
      </c>
      <c r="E6" s="113" t="n">
        <v>0</v>
      </c>
      <c r="F6" s="114" t="n">
        <v>0</v>
      </c>
      <c r="G6" s="114" t="n">
        <v>0</v>
      </c>
      <c r="H6" s="114" t="n">
        <v>0</v>
      </c>
      <c r="I6" s="115" t="n">
        <v>0</v>
      </c>
      <c r="J6" s="115" t="n">
        <v>0</v>
      </c>
      <c r="K6" s="115" t="n">
        <v>0</v>
      </c>
      <c r="L6" s="116" t="n">
        <v>0</v>
      </c>
      <c r="M6" s="116" t="n">
        <v>0</v>
      </c>
      <c r="N6" s="116" t="n">
        <v>0</v>
      </c>
      <c r="O6" s="117">
        <f>SUM(C6:N6)</f>
        <v/>
      </c>
    </row>
    <row r="7" ht="18" customHeight="1" s="2">
      <c r="A7" s="1" t="n"/>
      <c r="B7" s="54" t="inlineStr">
        <is>
          <t>BONUSZAHLUNG</t>
        </is>
      </c>
      <c r="C7" s="112" t="n">
        <v>0</v>
      </c>
      <c r="D7" s="113" t="n">
        <v>0</v>
      </c>
      <c r="E7" s="113" t="n">
        <v>0</v>
      </c>
      <c r="F7" s="114" t="n">
        <v>0</v>
      </c>
      <c r="G7" s="114" t="n">
        <v>0</v>
      </c>
      <c r="H7" s="114" t="n">
        <v>0</v>
      </c>
      <c r="I7" s="115" t="n">
        <v>0</v>
      </c>
      <c r="J7" s="115" t="n">
        <v>0</v>
      </c>
      <c r="K7" s="115" t="n">
        <v>0</v>
      </c>
      <c r="L7" s="116" t="n">
        <v>0</v>
      </c>
      <c r="M7" s="116" t="n">
        <v>0</v>
      </c>
      <c r="N7" s="116" t="n">
        <v>0</v>
      </c>
      <c r="O7" s="117">
        <f>SUM(C7:N7)</f>
        <v/>
      </c>
    </row>
    <row r="8" ht="18" customHeight="1" s="2">
      <c r="A8" s="1" t="n"/>
      <c r="B8" s="54" t="inlineStr">
        <is>
          <t>ERHÖHUNGEN</t>
        </is>
      </c>
      <c r="C8" s="112" t="n">
        <v>0</v>
      </c>
      <c r="D8" s="113" t="n">
        <v>0</v>
      </c>
      <c r="E8" s="113" t="n">
        <v>0</v>
      </c>
      <c r="F8" s="114" t="n">
        <v>0</v>
      </c>
      <c r="G8" s="114" t="n">
        <v>0</v>
      </c>
      <c r="H8" s="114" t="n">
        <v>0</v>
      </c>
      <c r="I8" s="115" t="n">
        <v>0</v>
      </c>
      <c r="J8" s="115" t="n">
        <v>0</v>
      </c>
      <c r="K8" s="115" t="n">
        <v>0</v>
      </c>
      <c r="L8" s="116" t="n">
        <v>0</v>
      </c>
      <c r="M8" s="116" t="n">
        <v>0</v>
      </c>
      <c r="N8" s="116" t="n">
        <v>0</v>
      </c>
      <c r="O8" s="117">
        <f>SUM(C8:N8)</f>
        <v/>
      </c>
    </row>
    <row r="9" ht="18" customHeight="1" s="2">
      <c r="A9" s="1" t="n"/>
      <c r="B9" s="54" t="inlineStr">
        <is>
          <t>NÜTZT</t>
        </is>
      </c>
      <c r="C9" s="112" t="n">
        <v>0</v>
      </c>
      <c r="D9" s="113" t="n">
        <v>0</v>
      </c>
      <c r="E9" s="113" t="n">
        <v>0</v>
      </c>
      <c r="F9" s="114" t="n">
        <v>0</v>
      </c>
      <c r="G9" s="114" t="n">
        <v>0</v>
      </c>
      <c r="H9" s="114" t="n">
        <v>0</v>
      </c>
      <c r="I9" s="115" t="n">
        <v>0</v>
      </c>
      <c r="J9" s="115" t="n">
        <v>0</v>
      </c>
      <c r="K9" s="115" t="n">
        <v>0</v>
      </c>
      <c r="L9" s="116" t="n">
        <v>0</v>
      </c>
      <c r="M9" s="116" t="n">
        <v>0</v>
      </c>
      <c r="N9" s="116" t="n">
        <v>0</v>
      </c>
      <c r="O9" s="117">
        <f>SUM(C9:N9)</f>
        <v/>
      </c>
    </row>
    <row r="10" ht="18" customHeight="1" s="2">
      <c r="A10" s="1" t="n"/>
      <c r="B10" s="54" t="inlineStr">
        <is>
          <t>VERSICHERUNG</t>
        </is>
      </c>
      <c r="C10" s="112" t="n">
        <v>0</v>
      </c>
      <c r="D10" s="113" t="n">
        <v>0</v>
      </c>
      <c r="E10" s="113" t="n">
        <v>0</v>
      </c>
      <c r="F10" s="114" t="n">
        <v>0</v>
      </c>
      <c r="G10" s="114" t="n">
        <v>0</v>
      </c>
      <c r="H10" s="114" t="n">
        <v>0</v>
      </c>
      <c r="I10" s="115" t="n">
        <v>0</v>
      </c>
      <c r="J10" s="115" t="n">
        <v>0</v>
      </c>
      <c r="K10" s="115" t="n">
        <v>0</v>
      </c>
      <c r="L10" s="116" t="n">
        <v>0</v>
      </c>
      <c r="M10" s="116" t="n">
        <v>0</v>
      </c>
      <c r="N10" s="116" t="n">
        <v>0</v>
      </c>
      <c r="O10" s="117">
        <f>SUM(C10:N10)</f>
        <v/>
      </c>
    </row>
    <row r="11" ht="18" customHeight="1" s="2">
      <c r="A11" s="1" t="n"/>
      <c r="B11" s="54" t="inlineStr">
        <is>
          <t>REKRUTIERUNG</t>
        </is>
      </c>
      <c r="C11" s="112" t="n">
        <v>0</v>
      </c>
      <c r="D11" s="113" t="n">
        <v>0</v>
      </c>
      <c r="E11" s="113" t="n">
        <v>0</v>
      </c>
      <c r="F11" s="114" t="n">
        <v>0</v>
      </c>
      <c r="G11" s="114" t="n">
        <v>0</v>
      </c>
      <c r="H11" s="114" t="n">
        <v>0</v>
      </c>
      <c r="I11" s="115" t="n">
        <v>0</v>
      </c>
      <c r="J11" s="115" t="n">
        <v>0</v>
      </c>
      <c r="K11" s="115" t="n">
        <v>0</v>
      </c>
      <c r="L11" s="116" t="n">
        <v>0</v>
      </c>
      <c r="M11" s="116" t="n">
        <v>0</v>
      </c>
      <c r="N11" s="116" t="n">
        <v>0</v>
      </c>
      <c r="O11" s="117">
        <f>SUM(C11:N11)</f>
        <v/>
      </c>
    </row>
    <row r="12" ht="18" customHeight="1" s="2">
      <c r="A12" s="1" t="n"/>
      <c r="B12" s="54" t="inlineStr">
        <is>
          <t>ANDERE</t>
        </is>
      </c>
      <c r="C12" s="112" t="n">
        <v>0</v>
      </c>
      <c r="D12" s="113" t="n">
        <v>0</v>
      </c>
      <c r="E12" s="113" t="n">
        <v>0</v>
      </c>
      <c r="F12" s="114" t="n">
        <v>0</v>
      </c>
      <c r="G12" s="114" t="n">
        <v>0</v>
      </c>
      <c r="H12" s="114" t="n">
        <v>0</v>
      </c>
      <c r="I12" s="115" t="n">
        <v>0</v>
      </c>
      <c r="J12" s="115" t="n">
        <v>0</v>
      </c>
      <c r="K12" s="115" t="n">
        <v>0</v>
      </c>
      <c r="L12" s="116" t="n">
        <v>0</v>
      </c>
      <c r="M12" s="116" t="n">
        <v>0</v>
      </c>
      <c r="N12" s="116" t="n">
        <v>0</v>
      </c>
      <c r="O12" s="117">
        <f>SUM(C12:N12)</f>
        <v/>
      </c>
    </row>
    <row r="13" ht="18" customHeight="1" s="2">
      <c r="A13" s="1" t="n"/>
      <c r="B13" s="54" t="inlineStr">
        <is>
          <t>ANDERE</t>
        </is>
      </c>
      <c r="C13" s="112" t="n">
        <v>0</v>
      </c>
      <c r="D13" s="113" t="n">
        <v>0</v>
      </c>
      <c r="E13" s="113" t="n">
        <v>0</v>
      </c>
      <c r="F13" s="114" t="n">
        <v>0</v>
      </c>
      <c r="G13" s="114" t="n">
        <v>0</v>
      </c>
      <c r="H13" s="114" t="n">
        <v>0</v>
      </c>
      <c r="I13" s="115" t="n">
        <v>0</v>
      </c>
      <c r="J13" s="115" t="n">
        <v>0</v>
      </c>
      <c r="K13" s="115" t="n">
        <v>0</v>
      </c>
      <c r="L13" s="116" t="n">
        <v>0</v>
      </c>
      <c r="M13" s="116" t="n">
        <v>0</v>
      </c>
      <c r="N13" s="116" t="n">
        <v>0</v>
      </c>
      <c r="O13" s="117">
        <f>SUM(C13:N13)</f>
        <v/>
      </c>
    </row>
    <row r="14" ht="21.75" customHeight="1" s="2">
      <c r="A14" s="1" t="n"/>
      <c r="B14" s="55" t="inlineStr">
        <is>
          <t>DAUERBESCHÄFTIGUNG INSGESAMT</t>
        </is>
      </c>
      <c r="C14" s="118">
        <f>SUM(C6:C13)</f>
        <v/>
      </c>
      <c r="D14" s="119">
        <f>SUM(D6:D13)</f>
        <v/>
      </c>
      <c r="E14" s="119">
        <f>SUM(E6:E13)</f>
        <v/>
      </c>
      <c r="F14" s="120">
        <f>SUM(F6:F13)</f>
        <v/>
      </c>
      <c r="G14" s="120">
        <f>SUM(G6:G13)</f>
        <v/>
      </c>
      <c r="H14" s="120">
        <f>SUM(H6:H13)</f>
        <v/>
      </c>
      <c r="I14" s="121">
        <f>SUM(I6:I13)</f>
        <v/>
      </c>
      <c r="J14" s="121">
        <f>SUM(J6:J13)</f>
        <v/>
      </c>
      <c r="K14" s="121">
        <f>SUM(K6:K13)</f>
        <v/>
      </c>
      <c r="L14" s="122">
        <f>SUM(L6:L13)</f>
        <v/>
      </c>
      <c r="M14" s="122">
        <f>SUM(M6:M13)</f>
        <v/>
      </c>
      <c r="N14" s="122">
        <f>SUM(N6:N13)</f>
        <v/>
      </c>
      <c r="O14" s="123">
        <f>SUM(C14:N14)</f>
        <v/>
      </c>
    </row>
    <row r="15" ht="18" customHeight="1" s="2">
      <c r="A15" s="1" t="n"/>
      <c r="B15" s="56" t="inlineStr">
        <is>
          <t>ENTSPANNT</t>
        </is>
      </c>
      <c r="C15" s="19" t="n"/>
      <c r="D15" s="18" t="n"/>
      <c r="E15" s="18" t="n"/>
      <c r="F15" s="19" t="n"/>
      <c r="G15" s="18" t="n"/>
      <c r="H15" s="18" t="n"/>
      <c r="I15" s="19" t="n"/>
      <c r="J15" s="18" t="n"/>
      <c r="K15" s="18" t="n"/>
      <c r="L15" s="19" t="n"/>
      <c r="M15" s="18" t="n"/>
      <c r="N15" s="18" t="n"/>
      <c r="O15" s="19" t="n"/>
    </row>
    <row r="16" ht="18" customHeight="1" s="2">
      <c r="A16" s="1" t="n"/>
      <c r="B16" s="57" t="inlineStr">
        <is>
          <t>GEHÄLTER/LÖHNE</t>
        </is>
      </c>
      <c r="C16" s="112" t="n">
        <v>0</v>
      </c>
      <c r="D16" s="113" t="n">
        <v>0</v>
      </c>
      <c r="E16" s="113" t="n">
        <v>0</v>
      </c>
      <c r="F16" s="114" t="n">
        <v>0</v>
      </c>
      <c r="G16" s="114" t="n">
        <v>0</v>
      </c>
      <c r="H16" s="114" t="n">
        <v>0</v>
      </c>
      <c r="I16" s="115" t="n">
        <v>0</v>
      </c>
      <c r="J16" s="115" t="n">
        <v>0</v>
      </c>
      <c r="K16" s="115" t="n">
        <v>0</v>
      </c>
      <c r="L16" s="116" t="n">
        <v>0</v>
      </c>
      <c r="M16" s="116" t="n">
        <v>0</v>
      </c>
      <c r="N16" s="116" t="n">
        <v>0</v>
      </c>
      <c r="O16" s="117">
        <f>SUM(C16:N16)</f>
        <v/>
      </c>
    </row>
    <row r="17" ht="18" customHeight="1" s="2">
      <c r="A17" s="1" t="n"/>
      <c r="B17" s="57" t="inlineStr">
        <is>
          <t>BONUSZAHLUNG</t>
        </is>
      </c>
      <c r="C17" s="112" t="n">
        <v>0</v>
      </c>
      <c r="D17" s="113" t="n">
        <v>0</v>
      </c>
      <c r="E17" s="113" t="n">
        <v>0</v>
      </c>
      <c r="F17" s="114" t="n">
        <v>0</v>
      </c>
      <c r="G17" s="114" t="n">
        <v>0</v>
      </c>
      <c r="H17" s="114" t="n">
        <v>0</v>
      </c>
      <c r="I17" s="115" t="n">
        <v>0</v>
      </c>
      <c r="J17" s="115" t="n">
        <v>0</v>
      </c>
      <c r="K17" s="115" t="n">
        <v>0</v>
      </c>
      <c r="L17" s="116" t="n">
        <v>0</v>
      </c>
      <c r="M17" s="116" t="n">
        <v>0</v>
      </c>
      <c r="N17" s="116" t="n">
        <v>0</v>
      </c>
      <c r="O17" s="117">
        <f>SUM(C17:N17)</f>
        <v/>
      </c>
    </row>
    <row r="18" ht="18" customHeight="1" s="2">
      <c r="A18" s="1" t="n"/>
      <c r="B18" s="57" t="inlineStr">
        <is>
          <t>ERHÖHUNGEN</t>
        </is>
      </c>
      <c r="C18" s="112" t="n">
        <v>0</v>
      </c>
      <c r="D18" s="113" t="n">
        <v>0</v>
      </c>
      <c r="E18" s="113" t="n">
        <v>0</v>
      </c>
      <c r="F18" s="114" t="n">
        <v>0</v>
      </c>
      <c r="G18" s="114" t="n">
        <v>0</v>
      </c>
      <c r="H18" s="114" t="n">
        <v>0</v>
      </c>
      <c r="I18" s="115" t="n">
        <v>0</v>
      </c>
      <c r="J18" s="115" t="n">
        <v>0</v>
      </c>
      <c r="K18" s="115" t="n">
        <v>0</v>
      </c>
      <c r="L18" s="116" t="n">
        <v>0</v>
      </c>
      <c r="M18" s="116" t="n">
        <v>0</v>
      </c>
      <c r="N18" s="116" t="n">
        <v>0</v>
      </c>
      <c r="O18" s="117">
        <f>SUM(C18:N18)</f>
        <v/>
      </c>
    </row>
    <row r="19" ht="18" customHeight="1" s="2">
      <c r="A19" s="1" t="n"/>
      <c r="B19" s="57" t="inlineStr">
        <is>
          <t>VERSICHERUNG</t>
        </is>
      </c>
      <c r="C19" s="112" t="n">
        <v>0</v>
      </c>
      <c r="D19" s="113" t="n">
        <v>0</v>
      </c>
      <c r="E19" s="113" t="n">
        <v>0</v>
      </c>
      <c r="F19" s="114" t="n">
        <v>0</v>
      </c>
      <c r="G19" s="114" t="n">
        <v>0</v>
      </c>
      <c r="H19" s="114" t="n">
        <v>0</v>
      </c>
      <c r="I19" s="115" t="n">
        <v>0</v>
      </c>
      <c r="J19" s="115" t="n">
        <v>0</v>
      </c>
      <c r="K19" s="115" t="n">
        <v>0</v>
      </c>
      <c r="L19" s="116" t="n">
        <v>0</v>
      </c>
      <c r="M19" s="116" t="n">
        <v>0</v>
      </c>
      <c r="N19" s="116" t="n">
        <v>0</v>
      </c>
      <c r="O19" s="117">
        <f>SUM(C19:N19)</f>
        <v/>
      </c>
    </row>
    <row r="20" ht="18" customHeight="1" s="2">
      <c r="A20" s="1" t="n"/>
      <c r="B20" s="57" t="inlineStr">
        <is>
          <t>NÜTZT</t>
        </is>
      </c>
      <c r="C20" s="112" t="n">
        <v>0</v>
      </c>
      <c r="D20" s="113" t="n">
        <v>0</v>
      </c>
      <c r="E20" s="113" t="n">
        <v>0</v>
      </c>
      <c r="F20" s="114" t="n">
        <v>0</v>
      </c>
      <c r="G20" s="114" t="n">
        <v>0</v>
      </c>
      <c r="H20" s="114" t="n">
        <v>0</v>
      </c>
      <c r="I20" s="115" t="n">
        <v>0</v>
      </c>
      <c r="J20" s="115" t="n">
        <v>0</v>
      </c>
      <c r="K20" s="115" t="n">
        <v>0</v>
      </c>
      <c r="L20" s="116" t="n">
        <v>0</v>
      </c>
      <c r="M20" s="116" t="n">
        <v>0</v>
      </c>
      <c r="N20" s="116" t="n">
        <v>0</v>
      </c>
      <c r="O20" s="117">
        <f>SUM(C20:N20)</f>
        <v/>
      </c>
    </row>
    <row r="21" ht="18" customHeight="1" s="2">
      <c r="A21" s="1" t="n"/>
      <c r="B21" s="57" t="inlineStr">
        <is>
          <t>REKRUTIERUNG</t>
        </is>
      </c>
      <c r="C21" s="112" t="n">
        <v>0</v>
      </c>
      <c r="D21" s="113" t="n">
        <v>0</v>
      </c>
      <c r="E21" s="113" t="n">
        <v>0</v>
      </c>
      <c r="F21" s="114" t="n">
        <v>0</v>
      </c>
      <c r="G21" s="114" t="n">
        <v>0</v>
      </c>
      <c r="H21" s="114" t="n">
        <v>0</v>
      </c>
      <c r="I21" s="115" t="n">
        <v>0</v>
      </c>
      <c r="J21" s="115" t="n">
        <v>0</v>
      </c>
      <c r="K21" s="115" t="n">
        <v>0</v>
      </c>
      <c r="L21" s="116" t="n">
        <v>0</v>
      </c>
      <c r="M21" s="116" t="n">
        <v>0</v>
      </c>
      <c r="N21" s="116" t="n">
        <v>0</v>
      </c>
      <c r="O21" s="117">
        <f>SUM(C21:N21)</f>
        <v/>
      </c>
    </row>
    <row r="22" ht="18" customHeight="1" s="2">
      <c r="A22" s="1" t="n"/>
      <c r="B22" s="57" t="inlineStr">
        <is>
          <t>ANDERE</t>
        </is>
      </c>
      <c r="C22" s="112" t="n">
        <v>0</v>
      </c>
      <c r="D22" s="113" t="n">
        <v>0</v>
      </c>
      <c r="E22" s="113" t="n">
        <v>0</v>
      </c>
      <c r="F22" s="114" t="n">
        <v>0</v>
      </c>
      <c r="G22" s="114" t="n">
        <v>0</v>
      </c>
      <c r="H22" s="114" t="n">
        <v>0</v>
      </c>
      <c r="I22" s="115" t="n">
        <v>0</v>
      </c>
      <c r="J22" s="115" t="n">
        <v>0</v>
      </c>
      <c r="K22" s="115" t="n">
        <v>0</v>
      </c>
      <c r="L22" s="116" t="n">
        <v>0</v>
      </c>
      <c r="M22" s="116" t="n">
        <v>0</v>
      </c>
      <c r="N22" s="116" t="n">
        <v>0</v>
      </c>
      <c r="O22" s="117">
        <f>SUM(C22:N22)</f>
        <v/>
      </c>
    </row>
    <row r="23" ht="18" customHeight="1" s="2">
      <c r="A23" s="1" t="n"/>
      <c r="B23" s="57" t="inlineStr">
        <is>
          <t>ANDERE</t>
        </is>
      </c>
      <c r="C23" s="112" t="n">
        <v>0</v>
      </c>
      <c r="D23" s="113" t="n">
        <v>0</v>
      </c>
      <c r="E23" s="113" t="n">
        <v>0</v>
      </c>
      <c r="F23" s="114" t="n">
        <v>0</v>
      </c>
      <c r="G23" s="114" t="n">
        <v>0</v>
      </c>
      <c r="H23" s="114" t="n">
        <v>0</v>
      </c>
      <c r="I23" s="115" t="n">
        <v>0</v>
      </c>
      <c r="J23" s="115" t="n">
        <v>0</v>
      </c>
      <c r="K23" s="115" t="n">
        <v>0</v>
      </c>
      <c r="L23" s="116" t="n">
        <v>0</v>
      </c>
      <c r="M23" s="116" t="n">
        <v>0</v>
      </c>
      <c r="N23" s="116" t="n">
        <v>0</v>
      </c>
      <c r="O23" s="117">
        <f>SUM(C23:N23)</f>
        <v/>
      </c>
    </row>
    <row r="24" ht="18" customHeight="1" s="2">
      <c r="A24" s="1" t="n"/>
      <c r="B24" s="57" t="inlineStr">
        <is>
          <t>ANDERE</t>
        </is>
      </c>
      <c r="C24" s="112" t="n">
        <v>0</v>
      </c>
      <c r="D24" s="113" t="n">
        <v>0</v>
      </c>
      <c r="E24" s="113" t="n">
        <v>0</v>
      </c>
      <c r="F24" s="114" t="n">
        <v>0</v>
      </c>
      <c r="G24" s="114" t="n">
        <v>0</v>
      </c>
      <c r="H24" s="114" t="n">
        <v>0</v>
      </c>
      <c r="I24" s="115" t="n">
        <v>0</v>
      </c>
      <c r="J24" s="115" t="n">
        <v>0</v>
      </c>
      <c r="K24" s="115" t="n">
        <v>0</v>
      </c>
      <c r="L24" s="116" t="n">
        <v>0</v>
      </c>
      <c r="M24" s="116" t="n">
        <v>0</v>
      </c>
      <c r="N24" s="116" t="n">
        <v>0</v>
      </c>
      <c r="O24" s="117">
        <f>SUM(C24:N24)</f>
        <v/>
      </c>
    </row>
    <row r="25" ht="21.75" customHeight="1" s="2">
      <c r="A25" s="1" t="n"/>
      <c r="B25" s="55" t="inlineStr">
        <is>
          <t>GELEGENHEITSARBEIT INSGESAMT</t>
        </is>
      </c>
      <c r="C25" s="118">
        <f>SUM(C16:C24)</f>
        <v/>
      </c>
      <c r="D25" s="119">
        <f>SUM(D16:D24)</f>
        <v/>
      </c>
      <c r="E25" s="119">
        <f>SUM(E16:E24)</f>
        <v/>
      </c>
      <c r="F25" s="120">
        <f>SUM(F16:F24)</f>
        <v/>
      </c>
      <c r="G25" s="120">
        <f>SUM(G16:G24)</f>
        <v/>
      </c>
      <c r="H25" s="120">
        <f>SUM(H16:H24)</f>
        <v/>
      </c>
      <c r="I25" s="121">
        <f>SUM(I16:I24)</f>
        <v/>
      </c>
      <c r="J25" s="121">
        <f>SUM(J16:J24)</f>
        <v/>
      </c>
      <c r="K25" s="121">
        <f>SUM(K16:K24)</f>
        <v/>
      </c>
      <c r="L25" s="122">
        <f>SUM(L16:L24)</f>
        <v/>
      </c>
      <c r="M25" s="122">
        <f>SUM(M16:M24)</f>
        <v/>
      </c>
      <c r="N25" s="122">
        <f>SUM(N16:N24)</f>
        <v/>
      </c>
      <c r="O25" s="123">
        <f>SUM(C25:N25)</f>
        <v/>
      </c>
    </row>
    <row r="26" ht="21.75" customHeight="1" s="2">
      <c r="A26" s="1" t="n"/>
      <c r="B26" s="58" t="inlineStr">
        <is>
          <t>GESAMTKOSTEN - BESCHÄFTIGUNG</t>
        </is>
      </c>
      <c r="C26" s="124">
        <f>SUM(C14,C25)</f>
        <v/>
      </c>
      <c r="D26" s="125">
        <f>SUM(D14,D25)</f>
        <v/>
      </c>
      <c r="E26" s="125">
        <f>SUM(E14,E25)</f>
        <v/>
      </c>
      <c r="F26" s="126">
        <f>SUM(F14,F25)</f>
        <v/>
      </c>
      <c r="G26" s="126">
        <f>SUM(G14,G25)</f>
        <v/>
      </c>
      <c r="H26" s="126">
        <f>SUM(H14,H25)</f>
        <v/>
      </c>
      <c r="I26" s="127">
        <f>SUM(I14,I25)</f>
        <v/>
      </c>
      <c r="J26" s="127">
        <f>SUM(J14,J25)</f>
        <v/>
      </c>
      <c r="K26" s="127">
        <f>SUM(K14,K25)</f>
        <v/>
      </c>
      <c r="L26" s="128">
        <f>SUM(L14,L25)</f>
        <v/>
      </c>
      <c r="M26" s="128">
        <f>SUM(M14,M25)</f>
        <v/>
      </c>
      <c r="N26" s="128">
        <f>SUM(N14,N25)</f>
        <v/>
      </c>
      <c r="O26" s="129">
        <f>SUM(C26:N26)</f>
        <v/>
      </c>
    </row>
    <row r="27" ht="15.5" customHeight="1" s="2">
      <c r="A27" s="1" t="n"/>
    </row>
    <row r="28" ht="24" customHeight="1" s="2">
      <c r="A28" s="8" t="n"/>
      <c r="B28" s="52" t="inlineStr">
        <is>
          <t>AUSGABEN - BETRIEB</t>
        </is>
      </c>
      <c r="C28" s="26" t="inlineStr">
        <is>
          <t>JAN</t>
        </is>
      </c>
      <c r="D28" s="27" t="inlineStr">
        <is>
          <t>FEB</t>
        </is>
      </c>
      <c r="E28" s="27" t="inlineStr">
        <is>
          <t>MAR</t>
        </is>
      </c>
      <c r="F28" s="36" t="inlineStr">
        <is>
          <t>APR</t>
        </is>
      </c>
      <c r="G28" s="37" t="inlineStr">
        <is>
          <t>MAI</t>
        </is>
      </c>
      <c r="H28" s="37" t="inlineStr">
        <is>
          <t>JUN</t>
        </is>
      </c>
      <c r="I28" s="28" t="inlineStr">
        <is>
          <t>JUL</t>
        </is>
      </c>
      <c r="J28" s="29" t="inlineStr">
        <is>
          <t>AUG</t>
        </is>
      </c>
      <c r="K28" s="29" t="inlineStr">
        <is>
          <t>SEP</t>
        </is>
      </c>
      <c r="L28" s="38" t="inlineStr">
        <is>
          <t>OKT</t>
        </is>
      </c>
      <c r="M28" s="39" t="inlineStr">
        <is>
          <t>NOV</t>
        </is>
      </c>
      <c r="N28" s="39" t="inlineStr">
        <is>
          <t>DEZ</t>
        </is>
      </c>
      <c r="O28" s="51" t="inlineStr">
        <is>
          <t>JAHR INSGESAMT</t>
        </is>
      </c>
      <c r="P28" s="8" t="n"/>
      <c r="Q28" s="8" t="n"/>
      <c r="R28" s="8" t="n"/>
      <c r="S28" s="8" t="n"/>
      <c r="T28" s="8" t="n"/>
      <c r="U28" s="8" t="n"/>
      <c r="V28" s="8" t="n"/>
      <c r="W28" s="8" t="n"/>
      <c r="X28" s="8" t="n"/>
      <c r="Y28" s="8" t="n"/>
      <c r="Z28" s="8" t="n"/>
    </row>
    <row r="29" ht="18" customHeight="1" s="2">
      <c r="A29" s="1" t="n"/>
      <c r="B29" s="53" t="inlineStr">
        <is>
          <t>ALLGEMEIN/ADMIN</t>
        </is>
      </c>
      <c r="C29" s="12" t="n"/>
      <c r="D29" s="11" t="n"/>
      <c r="E29" s="11" t="n"/>
      <c r="F29" s="12" t="n"/>
      <c r="G29" s="11" t="n"/>
      <c r="H29" s="11" t="n"/>
      <c r="I29" s="12" t="n"/>
      <c r="J29" s="11" t="n"/>
      <c r="K29" s="11" t="n"/>
      <c r="L29" s="12" t="n"/>
      <c r="M29" s="11" t="n"/>
      <c r="N29" s="11" t="n"/>
      <c r="O29" s="12" t="n"/>
    </row>
    <row r="30" ht="18" customHeight="1" s="2">
      <c r="A30" s="1" t="n"/>
      <c r="B30" s="54" t="inlineStr">
        <is>
          <t>BANKGEBÜHREN</t>
        </is>
      </c>
      <c r="C30" s="112" t="n">
        <v>0</v>
      </c>
      <c r="D30" s="113" t="n">
        <v>0</v>
      </c>
      <c r="E30" s="113" t="n">
        <v>0</v>
      </c>
      <c r="F30" s="114" t="n">
        <v>0</v>
      </c>
      <c r="G30" s="114" t="n">
        <v>0</v>
      </c>
      <c r="H30" s="114" t="n">
        <v>0</v>
      </c>
      <c r="I30" s="115" t="n">
        <v>0</v>
      </c>
      <c r="J30" s="115" t="n">
        <v>0</v>
      </c>
      <c r="K30" s="115" t="n">
        <v>0</v>
      </c>
      <c r="L30" s="116" t="n">
        <v>0</v>
      </c>
      <c r="M30" s="116" t="n">
        <v>0</v>
      </c>
      <c r="N30" s="116" t="n">
        <v>0</v>
      </c>
      <c r="O30" s="117">
        <f>SUM(C30:N30)</f>
        <v/>
      </c>
    </row>
    <row r="31" ht="18" customHeight="1" s="2">
      <c r="A31" s="1" t="n"/>
      <c r="B31" s="54" t="inlineStr">
        <is>
          <t>BERATUNGSGEBÜHREN</t>
        </is>
      </c>
      <c r="C31" s="112" t="n">
        <v>0</v>
      </c>
      <c r="D31" s="113" t="n">
        <v>0</v>
      </c>
      <c r="E31" s="113" t="n">
        <v>0</v>
      </c>
      <c r="F31" s="114" t="n">
        <v>0</v>
      </c>
      <c r="G31" s="114" t="n">
        <v>0</v>
      </c>
      <c r="H31" s="114" t="n">
        <v>0</v>
      </c>
      <c r="I31" s="115" t="n">
        <v>0</v>
      </c>
      <c r="J31" s="115" t="n">
        <v>0</v>
      </c>
      <c r="K31" s="115" t="n">
        <v>0</v>
      </c>
      <c r="L31" s="116" t="n">
        <v>0</v>
      </c>
      <c r="M31" s="116" t="n">
        <v>0</v>
      </c>
      <c r="N31" s="116" t="n">
        <v>0</v>
      </c>
      <c r="O31" s="117">
        <f>SUM(C31:N31)</f>
        <v/>
      </c>
    </row>
    <row r="32" ht="18" customHeight="1" s="2">
      <c r="A32" s="1" t="n"/>
      <c r="B32" s="54" t="inlineStr">
        <is>
          <t>BÜROARTIKEL</t>
        </is>
      </c>
      <c r="C32" s="112" t="n">
        <v>0</v>
      </c>
      <c r="D32" s="113" t="n">
        <v>0</v>
      </c>
      <c r="E32" s="113" t="n">
        <v>0</v>
      </c>
      <c r="F32" s="114" t="n">
        <v>0</v>
      </c>
      <c r="G32" s="114" t="n">
        <v>0</v>
      </c>
      <c r="H32" s="114" t="n">
        <v>0</v>
      </c>
      <c r="I32" s="115" t="n">
        <v>0</v>
      </c>
      <c r="J32" s="115" t="n">
        <v>0</v>
      </c>
      <c r="K32" s="115" t="n">
        <v>0</v>
      </c>
      <c r="L32" s="116" t="n">
        <v>0</v>
      </c>
      <c r="M32" s="116" t="n">
        <v>0</v>
      </c>
      <c r="N32" s="116" t="n">
        <v>0</v>
      </c>
      <c r="O32" s="117">
        <f>SUM(C32:N32)</f>
        <v/>
      </c>
    </row>
    <row r="33" ht="18" customHeight="1" s="2">
      <c r="A33" s="1" t="n"/>
      <c r="B33" s="54" t="inlineStr">
        <is>
          <t>LIZENZGEBÜHREN</t>
        </is>
      </c>
      <c r="C33" s="112" t="n">
        <v>0</v>
      </c>
      <c r="D33" s="113" t="n">
        <v>0</v>
      </c>
      <c r="E33" s="113" t="n">
        <v>0</v>
      </c>
      <c r="F33" s="114" t="n">
        <v>0</v>
      </c>
      <c r="G33" s="114" t="n">
        <v>0</v>
      </c>
      <c r="H33" s="114" t="n">
        <v>0</v>
      </c>
      <c r="I33" s="115" t="n">
        <v>0</v>
      </c>
      <c r="J33" s="115" t="n">
        <v>0</v>
      </c>
      <c r="K33" s="115" t="n">
        <v>0</v>
      </c>
      <c r="L33" s="116" t="n">
        <v>0</v>
      </c>
      <c r="M33" s="116" t="n">
        <v>0</v>
      </c>
      <c r="N33" s="116" t="n">
        <v>0</v>
      </c>
      <c r="O33" s="117">
        <f>SUM(C33:N33)</f>
        <v/>
      </c>
    </row>
    <row r="34" ht="18" customHeight="1" s="2">
      <c r="A34" s="1" t="n"/>
      <c r="B34" s="54" t="inlineStr">
        <is>
          <t>UNTERNEHMENSVERSICHERUNG</t>
        </is>
      </c>
      <c r="C34" s="112" t="n">
        <v>0</v>
      </c>
      <c r="D34" s="113" t="n">
        <v>0</v>
      </c>
      <c r="E34" s="113" t="n">
        <v>0</v>
      </c>
      <c r="F34" s="114" t="n">
        <v>0</v>
      </c>
      <c r="G34" s="114" t="n">
        <v>0</v>
      </c>
      <c r="H34" s="114" t="n">
        <v>0</v>
      </c>
      <c r="I34" s="115" t="n">
        <v>0</v>
      </c>
      <c r="J34" s="115" t="n">
        <v>0</v>
      </c>
      <c r="K34" s="115" t="n">
        <v>0</v>
      </c>
      <c r="L34" s="116" t="n">
        <v>0</v>
      </c>
      <c r="M34" s="116" t="n">
        <v>0</v>
      </c>
      <c r="N34" s="116" t="n">
        <v>0</v>
      </c>
      <c r="O34" s="117">
        <f>SUM(C34:N34)</f>
        <v/>
      </c>
    </row>
    <row r="35" ht="18" customHeight="1" s="2">
      <c r="A35" s="1" t="n"/>
      <c r="B35" s="54" t="inlineStr">
        <is>
          <t>ANDERE</t>
        </is>
      </c>
      <c r="C35" s="112" t="n">
        <v>0</v>
      </c>
      <c r="D35" s="113" t="n">
        <v>0</v>
      </c>
      <c r="E35" s="113" t="n">
        <v>0</v>
      </c>
      <c r="F35" s="114" t="n">
        <v>0</v>
      </c>
      <c r="G35" s="114" t="n">
        <v>0</v>
      </c>
      <c r="H35" s="114" t="n">
        <v>0</v>
      </c>
      <c r="I35" s="115" t="n">
        <v>0</v>
      </c>
      <c r="J35" s="115" t="n">
        <v>0</v>
      </c>
      <c r="K35" s="115" t="n">
        <v>0</v>
      </c>
      <c r="L35" s="116" t="n">
        <v>0</v>
      </c>
      <c r="M35" s="116" t="n">
        <v>0</v>
      </c>
      <c r="N35" s="116" t="n">
        <v>0</v>
      </c>
      <c r="O35" s="117">
        <f>SUM(C35:N35)</f>
        <v/>
      </c>
    </row>
    <row r="36" ht="18" customHeight="1" s="2">
      <c r="A36" s="1" t="n"/>
      <c r="B36" s="54" t="inlineStr">
        <is>
          <t>ANDERE</t>
        </is>
      </c>
      <c r="C36" s="112" t="n">
        <v>0</v>
      </c>
      <c r="D36" s="113" t="n">
        <v>0</v>
      </c>
      <c r="E36" s="113" t="n">
        <v>0</v>
      </c>
      <c r="F36" s="114" t="n">
        <v>0</v>
      </c>
      <c r="G36" s="114" t="n">
        <v>0</v>
      </c>
      <c r="H36" s="114" t="n">
        <v>0</v>
      </c>
      <c r="I36" s="115" t="n">
        <v>0</v>
      </c>
      <c r="J36" s="115" t="n">
        <v>0</v>
      </c>
      <c r="K36" s="115" t="n">
        <v>0</v>
      </c>
      <c r="L36" s="116" t="n">
        <v>0</v>
      </c>
      <c r="M36" s="116" t="n">
        <v>0</v>
      </c>
      <c r="N36" s="116" t="n">
        <v>0</v>
      </c>
      <c r="O36" s="117">
        <f>SUM(C36:N36)</f>
        <v/>
      </c>
    </row>
    <row r="37" ht="18" customHeight="1" s="2">
      <c r="A37" s="1" t="n"/>
      <c r="B37" s="54" t="inlineStr">
        <is>
          <t>ANDERE</t>
        </is>
      </c>
      <c r="C37" s="112" t="n">
        <v>0</v>
      </c>
      <c r="D37" s="113" t="n">
        <v>0</v>
      </c>
      <c r="E37" s="113" t="n">
        <v>0</v>
      </c>
      <c r="F37" s="114" t="n">
        <v>0</v>
      </c>
      <c r="G37" s="114" t="n">
        <v>0</v>
      </c>
      <c r="H37" s="114" t="n">
        <v>0</v>
      </c>
      <c r="I37" s="115" t="n">
        <v>0</v>
      </c>
      <c r="J37" s="115" t="n">
        <v>0</v>
      </c>
      <c r="K37" s="115" t="n">
        <v>0</v>
      </c>
      <c r="L37" s="116" t="n">
        <v>0</v>
      </c>
      <c r="M37" s="116" t="n">
        <v>0</v>
      </c>
      <c r="N37" s="116" t="n">
        <v>0</v>
      </c>
      <c r="O37" s="117">
        <f>SUM(C37:N37)</f>
        <v/>
      </c>
    </row>
    <row r="38" ht="21.75" customHeight="1" s="2">
      <c r="A38" s="1" t="n"/>
      <c r="B38" s="55" t="inlineStr">
        <is>
          <t>INSGESAMT GENERAL/ADMIN</t>
        </is>
      </c>
      <c r="C38" s="118">
        <f>SUM(C30:C37)</f>
        <v/>
      </c>
      <c r="D38" s="119">
        <f>SUM(D30:D37)</f>
        <v/>
      </c>
      <c r="E38" s="119">
        <f>SUM(E30:E37)</f>
        <v/>
      </c>
      <c r="F38" s="120">
        <f>SUM(F30:F37)</f>
        <v/>
      </c>
      <c r="G38" s="120">
        <f>SUM(G30:G37)</f>
        <v/>
      </c>
      <c r="H38" s="120">
        <f>SUM(H30:H37)</f>
        <v/>
      </c>
      <c r="I38" s="121">
        <f>SUM(I30:I37)</f>
        <v/>
      </c>
      <c r="J38" s="121">
        <f>SUM(J30:J37)</f>
        <v/>
      </c>
      <c r="K38" s="121">
        <f>SUM(K30:K37)</f>
        <v/>
      </c>
      <c r="L38" s="122">
        <f>SUM(L30:L37)</f>
        <v/>
      </c>
      <c r="M38" s="122">
        <f>SUM(M30:M37)</f>
        <v/>
      </c>
      <c r="N38" s="122">
        <f>SUM(N30:N37)</f>
        <v/>
      </c>
      <c r="O38" s="123">
        <f>SUM(C38:N38)</f>
        <v/>
      </c>
    </row>
    <row r="39" ht="18" customHeight="1" s="2">
      <c r="A39" s="1" t="n"/>
      <c r="B39" s="53" t="inlineStr">
        <is>
          <t>TRANSAKTIONEN</t>
        </is>
      </c>
      <c r="C39" s="19" t="n"/>
      <c r="D39" s="18" t="n"/>
      <c r="E39" s="18" t="n"/>
      <c r="F39" s="19" t="n"/>
      <c r="G39" s="18" t="n"/>
      <c r="H39" s="18" t="n"/>
      <c r="I39" s="19" t="n"/>
      <c r="J39" s="18" t="n"/>
      <c r="K39" s="18" t="n"/>
      <c r="L39" s="19" t="n"/>
      <c r="M39" s="18" t="n"/>
      <c r="N39" s="18" t="n"/>
      <c r="O39" s="19" t="n"/>
    </row>
    <row r="40" ht="18" customHeight="1" s="2">
      <c r="A40" s="1" t="n"/>
      <c r="B40" s="54" t="inlineStr">
        <is>
          <t>REISE</t>
        </is>
      </c>
      <c r="C40" s="112" t="n">
        <v>0</v>
      </c>
      <c r="D40" s="113" t="n">
        <v>0</v>
      </c>
      <c r="E40" s="113" t="n">
        <v>0</v>
      </c>
      <c r="F40" s="114" t="n">
        <v>0</v>
      </c>
      <c r="G40" s="114" t="n">
        <v>0</v>
      </c>
      <c r="H40" s="114" t="n">
        <v>0</v>
      </c>
      <c r="I40" s="115" t="n">
        <v>0</v>
      </c>
      <c r="J40" s="115" t="n">
        <v>0</v>
      </c>
      <c r="K40" s="115" t="n">
        <v>0</v>
      </c>
      <c r="L40" s="116" t="n">
        <v>0</v>
      </c>
      <c r="M40" s="116" t="n">
        <v>0</v>
      </c>
      <c r="N40" s="116" t="n">
        <v>0</v>
      </c>
      <c r="O40" s="117">
        <f>SUM(C40:N40)</f>
        <v/>
      </c>
    </row>
    <row r="41" ht="18" customHeight="1" s="2">
      <c r="A41" s="1" t="n"/>
      <c r="B41" s="54" t="inlineStr">
        <is>
          <t>WÄSCHEREI</t>
        </is>
      </c>
      <c r="C41" s="112" t="n">
        <v>0</v>
      </c>
      <c r="D41" s="113" t="n">
        <v>0</v>
      </c>
      <c r="E41" s="113" t="n">
        <v>0</v>
      </c>
      <c r="F41" s="114" t="n">
        <v>0</v>
      </c>
      <c r="G41" s="114" t="n">
        <v>0</v>
      </c>
      <c r="H41" s="114" t="n">
        <v>0</v>
      </c>
      <c r="I41" s="115" t="n">
        <v>0</v>
      </c>
      <c r="J41" s="115" t="n">
        <v>0</v>
      </c>
      <c r="K41" s="115" t="n">
        <v>0</v>
      </c>
      <c r="L41" s="116" t="n">
        <v>0</v>
      </c>
      <c r="M41" s="116" t="n">
        <v>0</v>
      </c>
      <c r="N41" s="116" t="n">
        <v>0</v>
      </c>
      <c r="O41" s="117">
        <f>SUM(C41:N41)</f>
        <v/>
      </c>
    </row>
    <row r="42" ht="18" customHeight="1" s="2">
      <c r="A42" s="1" t="n"/>
      <c r="B42" s="54" t="inlineStr">
        <is>
          <t>TRANSPORT</t>
        </is>
      </c>
      <c r="C42" s="112" t="n">
        <v>0</v>
      </c>
      <c r="D42" s="113" t="n">
        <v>0</v>
      </c>
      <c r="E42" s="113" t="n">
        <v>0</v>
      </c>
      <c r="F42" s="114" t="n">
        <v>0</v>
      </c>
      <c r="G42" s="114" t="n">
        <v>0</v>
      </c>
      <c r="H42" s="114" t="n">
        <v>0</v>
      </c>
      <c r="I42" s="115" t="n">
        <v>0</v>
      </c>
      <c r="J42" s="115" t="n">
        <v>0</v>
      </c>
      <c r="K42" s="115" t="n">
        <v>0</v>
      </c>
      <c r="L42" s="116" t="n">
        <v>0</v>
      </c>
      <c r="M42" s="116" t="n">
        <v>0</v>
      </c>
      <c r="N42" s="116" t="n">
        <v>0</v>
      </c>
      <c r="O42" s="117">
        <f>SUM(C42:N42)</f>
        <v/>
      </c>
    </row>
    <row r="43" ht="18" customHeight="1" s="2">
      <c r="A43" s="1" t="n"/>
      <c r="B43" s="54" t="inlineStr">
        <is>
          <t>REINIGUNGSDIENSTE &amp; ZUBEHÖR</t>
        </is>
      </c>
      <c r="C43" s="112" t="n">
        <v>0</v>
      </c>
      <c r="D43" s="113" t="n">
        <v>0</v>
      </c>
      <c r="E43" s="113" t="n">
        <v>0</v>
      </c>
      <c r="F43" s="114" t="n">
        <v>0</v>
      </c>
      <c r="G43" s="114" t="n">
        <v>0</v>
      </c>
      <c r="H43" s="114" t="n">
        <v>0</v>
      </c>
      <c r="I43" s="115" t="n">
        <v>0</v>
      </c>
      <c r="J43" s="115" t="n">
        <v>0</v>
      </c>
      <c r="K43" s="115" t="n">
        <v>0</v>
      </c>
      <c r="L43" s="116" t="n">
        <v>0</v>
      </c>
      <c r="M43" s="116" t="n">
        <v>0</v>
      </c>
      <c r="N43" s="116" t="n">
        <v>0</v>
      </c>
      <c r="O43" s="117">
        <f>SUM(C43:N43)</f>
        <v/>
      </c>
    </row>
    <row r="44" ht="18" customHeight="1" s="2">
      <c r="A44" s="1" t="n"/>
      <c r="B44" s="54" t="inlineStr">
        <is>
          <t>ABONNEMENTS</t>
        </is>
      </c>
      <c r="C44" s="112" t="n">
        <v>0</v>
      </c>
      <c r="D44" s="113" t="n">
        <v>0</v>
      </c>
      <c r="E44" s="113" t="n">
        <v>0</v>
      </c>
      <c r="F44" s="114" t="n">
        <v>0</v>
      </c>
      <c r="G44" s="114" t="n">
        <v>0</v>
      </c>
      <c r="H44" s="114" t="n">
        <v>0</v>
      </c>
      <c r="I44" s="115" t="n">
        <v>0</v>
      </c>
      <c r="J44" s="115" t="n">
        <v>0</v>
      </c>
      <c r="K44" s="115" t="n">
        <v>0</v>
      </c>
      <c r="L44" s="116" t="n">
        <v>0</v>
      </c>
      <c r="M44" s="116" t="n">
        <v>0</v>
      </c>
      <c r="N44" s="116" t="n">
        <v>0</v>
      </c>
      <c r="O44" s="117">
        <f>SUM(C44:N44)</f>
        <v/>
      </c>
    </row>
    <row r="45" ht="18" customHeight="1" s="2">
      <c r="A45" s="1" t="n"/>
      <c r="B45" s="54" t="inlineStr">
        <is>
          <t>KOCHNISCHE/KAFFEE/SNACKS</t>
        </is>
      </c>
      <c r="C45" s="112" t="n">
        <v>0</v>
      </c>
      <c r="D45" s="113" t="n">
        <v>0</v>
      </c>
      <c r="E45" s="113" t="n">
        <v>0</v>
      </c>
      <c r="F45" s="114" t="n">
        <v>0</v>
      </c>
      <c r="G45" s="114" t="n">
        <v>0</v>
      </c>
      <c r="H45" s="114" t="n">
        <v>0</v>
      </c>
      <c r="I45" s="115" t="n">
        <v>0</v>
      </c>
      <c r="J45" s="115" t="n">
        <v>0</v>
      </c>
      <c r="K45" s="115" t="n">
        <v>0</v>
      </c>
      <c r="L45" s="116" t="n">
        <v>0</v>
      </c>
      <c r="M45" s="116" t="n">
        <v>0</v>
      </c>
      <c r="N45" s="116" t="n">
        <v>0</v>
      </c>
      <c r="O45" s="117">
        <f>SUM(C45:N45)</f>
        <v/>
      </c>
    </row>
    <row r="46" ht="18" customHeight="1" s="2">
      <c r="A46" s="1" t="n"/>
      <c r="B46" s="54" t="inlineStr">
        <is>
          <t>KOCHNISCHE AUSSTATTUNG</t>
        </is>
      </c>
      <c r="C46" s="112" t="n">
        <v>0</v>
      </c>
      <c r="D46" s="113" t="n">
        <v>0</v>
      </c>
      <c r="E46" s="113" t="n">
        <v>0</v>
      </c>
      <c r="F46" s="114" t="n">
        <v>0</v>
      </c>
      <c r="G46" s="114" t="n">
        <v>0</v>
      </c>
      <c r="H46" s="114" t="n">
        <v>0</v>
      </c>
      <c r="I46" s="115" t="n">
        <v>0</v>
      </c>
      <c r="J46" s="115" t="n">
        <v>0</v>
      </c>
      <c r="K46" s="115" t="n">
        <v>0</v>
      </c>
      <c r="L46" s="116" t="n">
        <v>0</v>
      </c>
      <c r="M46" s="116" t="n">
        <v>0</v>
      </c>
      <c r="N46" s="116" t="n">
        <v>0</v>
      </c>
      <c r="O46" s="117">
        <f>SUM(C46:N46)</f>
        <v/>
      </c>
    </row>
    <row r="47" ht="18" customHeight="1" s="2">
      <c r="A47" s="1" t="n"/>
      <c r="B47" s="54" t="inlineStr">
        <is>
          <t>ANDERE</t>
        </is>
      </c>
      <c r="C47" s="112" t="n">
        <v>0</v>
      </c>
      <c r="D47" s="113" t="n">
        <v>0</v>
      </c>
      <c r="E47" s="113" t="n">
        <v>0</v>
      </c>
      <c r="F47" s="114" t="n">
        <v>0</v>
      </c>
      <c r="G47" s="114" t="n">
        <v>0</v>
      </c>
      <c r="H47" s="114" t="n">
        <v>0</v>
      </c>
      <c r="I47" s="115" t="n">
        <v>0</v>
      </c>
      <c r="J47" s="115" t="n">
        <v>0</v>
      </c>
      <c r="K47" s="115" t="n">
        <v>0</v>
      </c>
      <c r="L47" s="116" t="n">
        <v>0</v>
      </c>
      <c r="M47" s="116" t="n">
        <v>0</v>
      </c>
      <c r="N47" s="116" t="n">
        <v>0</v>
      </c>
      <c r="O47" s="117">
        <f>SUM(C47:N47)</f>
        <v/>
      </c>
    </row>
    <row r="48" ht="18" customHeight="1" s="2">
      <c r="A48" s="1" t="n"/>
      <c r="B48" s="54" t="inlineStr">
        <is>
          <t>ANDERE</t>
        </is>
      </c>
      <c r="C48" s="112" t="n">
        <v>0</v>
      </c>
      <c r="D48" s="113" t="n">
        <v>0</v>
      </c>
      <c r="E48" s="113" t="n">
        <v>0</v>
      </c>
      <c r="F48" s="114" t="n">
        <v>0</v>
      </c>
      <c r="G48" s="114" t="n">
        <v>0</v>
      </c>
      <c r="H48" s="114" t="n">
        <v>0</v>
      </c>
      <c r="I48" s="115" t="n">
        <v>0</v>
      </c>
      <c r="J48" s="115" t="n">
        <v>0</v>
      </c>
      <c r="K48" s="115" t="n">
        <v>0</v>
      </c>
      <c r="L48" s="116" t="n">
        <v>0</v>
      </c>
      <c r="M48" s="116" t="n">
        <v>0</v>
      </c>
      <c r="N48" s="116" t="n">
        <v>0</v>
      </c>
      <c r="O48" s="117">
        <f>SUM(C48:N48)</f>
        <v/>
      </c>
    </row>
    <row r="49" ht="18" customHeight="1" s="2">
      <c r="A49" s="1" t="n"/>
      <c r="B49" s="54" t="inlineStr">
        <is>
          <t>ANDERE</t>
        </is>
      </c>
      <c r="C49" s="112" t="n">
        <v>0</v>
      </c>
      <c r="D49" s="113" t="n">
        <v>0</v>
      </c>
      <c r="E49" s="113" t="n">
        <v>0</v>
      </c>
      <c r="F49" s="114" t="n">
        <v>0</v>
      </c>
      <c r="G49" s="114" t="n">
        <v>0</v>
      </c>
      <c r="H49" s="114" t="n">
        <v>0</v>
      </c>
      <c r="I49" s="115" t="n">
        <v>0</v>
      </c>
      <c r="J49" s="115" t="n">
        <v>0</v>
      </c>
      <c r="K49" s="115" t="n">
        <v>0</v>
      </c>
      <c r="L49" s="116" t="n">
        <v>0</v>
      </c>
      <c r="M49" s="116" t="n">
        <v>0</v>
      </c>
      <c r="N49" s="116" t="n">
        <v>0</v>
      </c>
      <c r="O49" s="117">
        <f>SUM(C49:N49)</f>
        <v/>
      </c>
    </row>
    <row r="50" ht="21.75" customHeight="1" s="2">
      <c r="A50" s="1" t="n"/>
      <c r="B50" s="55" t="inlineStr">
        <is>
          <t>OPERATIONEN INSGESAMT</t>
        </is>
      </c>
      <c r="C50" s="118">
        <f>SUM(C40:C49)</f>
        <v/>
      </c>
      <c r="D50" s="119">
        <f>SUM(D40:D49)</f>
        <v/>
      </c>
      <c r="E50" s="119">
        <f>SUM(E40:E49)</f>
        <v/>
      </c>
      <c r="F50" s="120">
        <f>SUM(F40:F49)</f>
        <v/>
      </c>
      <c r="G50" s="120">
        <f>SUM(G40:G49)</f>
        <v/>
      </c>
      <c r="H50" s="120">
        <f>SUM(H40:H49)</f>
        <v/>
      </c>
      <c r="I50" s="121">
        <f>SUM(I40:I49)</f>
        <v/>
      </c>
      <c r="J50" s="121">
        <f>SUM(J40:J49)</f>
        <v/>
      </c>
      <c r="K50" s="121">
        <f>SUM(K40:K49)</f>
        <v/>
      </c>
      <c r="L50" s="122">
        <f>SUM(L40:L49)</f>
        <v/>
      </c>
      <c r="M50" s="122">
        <f>SUM(M40:M49)</f>
        <v/>
      </c>
      <c r="N50" s="122">
        <f>SUM(N40:N49)</f>
        <v/>
      </c>
      <c r="O50" s="123">
        <f>SUM(C50:N50)</f>
        <v/>
      </c>
    </row>
    <row r="51" ht="18" customHeight="1" s="2">
      <c r="A51" s="1" t="n"/>
      <c r="B51" s="53" t="inlineStr">
        <is>
          <t>MARKETING/PROMO</t>
        </is>
      </c>
      <c r="C51" s="19" t="n"/>
      <c r="D51" s="18" t="n"/>
      <c r="E51" s="18" t="n"/>
      <c r="F51" s="19" t="n"/>
      <c r="G51" s="18" t="n"/>
      <c r="H51" s="18" t="n"/>
      <c r="I51" s="19" t="n"/>
      <c r="J51" s="18" t="n"/>
      <c r="K51" s="18" t="n"/>
      <c r="L51" s="19" t="n"/>
      <c r="M51" s="18" t="n"/>
      <c r="N51" s="18" t="n"/>
      <c r="O51" s="19" t="n"/>
    </row>
    <row r="52" ht="18" customHeight="1" s="2">
      <c r="A52" s="1" t="n"/>
      <c r="B52" s="54" t="inlineStr">
        <is>
          <t>WERBUNG</t>
        </is>
      </c>
      <c r="C52" s="112" t="n">
        <v>0</v>
      </c>
      <c r="D52" s="113" t="n">
        <v>0</v>
      </c>
      <c r="E52" s="113" t="n">
        <v>0</v>
      </c>
      <c r="F52" s="114" t="n">
        <v>0</v>
      </c>
      <c r="G52" s="114" t="n">
        <v>0</v>
      </c>
      <c r="H52" s="114" t="n">
        <v>0</v>
      </c>
      <c r="I52" s="115" t="n">
        <v>0</v>
      </c>
      <c r="J52" s="115" t="n">
        <v>0</v>
      </c>
      <c r="K52" s="115" t="n">
        <v>0</v>
      </c>
      <c r="L52" s="116" t="n">
        <v>0</v>
      </c>
      <c r="M52" s="116" t="n">
        <v>0</v>
      </c>
      <c r="N52" s="116" t="n">
        <v>0</v>
      </c>
      <c r="O52" s="117">
        <f>SUM(C52:N52)</f>
        <v/>
      </c>
    </row>
    <row r="53" ht="18" customHeight="1" s="2">
      <c r="A53" s="1" t="n"/>
      <c r="B53" s="54" t="inlineStr">
        <is>
          <t>PROMO</t>
        </is>
      </c>
      <c r="C53" s="112" t="n">
        <v>0</v>
      </c>
      <c r="D53" s="113" t="n">
        <v>0</v>
      </c>
      <c r="E53" s="113" t="n">
        <v>0</v>
      </c>
      <c r="F53" s="114" t="n">
        <v>0</v>
      </c>
      <c r="G53" s="114" t="n">
        <v>0</v>
      </c>
      <c r="H53" s="114" t="n">
        <v>0</v>
      </c>
      <c r="I53" s="115" t="n">
        <v>0</v>
      </c>
      <c r="J53" s="115" t="n">
        <v>0</v>
      </c>
      <c r="K53" s="115" t="n">
        <v>0</v>
      </c>
      <c r="L53" s="116" t="n">
        <v>0</v>
      </c>
      <c r="M53" s="116" t="n">
        <v>0</v>
      </c>
      <c r="N53" s="116" t="n">
        <v>0</v>
      </c>
      <c r="O53" s="117">
        <f>SUM(C53:N53)</f>
        <v/>
      </c>
    </row>
    <row r="54" ht="18" customHeight="1" s="2">
      <c r="A54" s="1" t="n"/>
      <c r="B54" s="54" t="inlineStr">
        <is>
          <t>ANDERE</t>
        </is>
      </c>
      <c r="C54" s="112" t="n">
        <v>0</v>
      </c>
      <c r="D54" s="113" t="n">
        <v>0</v>
      </c>
      <c r="E54" s="113" t="n">
        <v>0</v>
      </c>
      <c r="F54" s="114" t="n">
        <v>0</v>
      </c>
      <c r="G54" s="114" t="n">
        <v>0</v>
      </c>
      <c r="H54" s="114" t="n">
        <v>0</v>
      </c>
      <c r="I54" s="115" t="n">
        <v>0</v>
      </c>
      <c r="J54" s="115" t="n">
        <v>0</v>
      </c>
      <c r="K54" s="115" t="n">
        <v>0</v>
      </c>
      <c r="L54" s="116" t="n">
        <v>0</v>
      </c>
      <c r="M54" s="116" t="n">
        <v>0</v>
      </c>
      <c r="N54" s="116" t="n">
        <v>0</v>
      </c>
      <c r="O54" s="117">
        <f>SUM(C54:N54)</f>
        <v/>
      </c>
    </row>
    <row r="55" ht="18" customHeight="1" s="2">
      <c r="A55" s="1" t="n"/>
      <c r="B55" s="54" t="inlineStr">
        <is>
          <t>ANDERE</t>
        </is>
      </c>
      <c r="C55" s="112" t="n">
        <v>0</v>
      </c>
      <c r="D55" s="113" t="n">
        <v>0</v>
      </c>
      <c r="E55" s="113" t="n">
        <v>0</v>
      </c>
      <c r="F55" s="114" t="n">
        <v>0</v>
      </c>
      <c r="G55" s="114" t="n">
        <v>0</v>
      </c>
      <c r="H55" s="114" t="n">
        <v>0</v>
      </c>
      <c r="I55" s="115" t="n">
        <v>0</v>
      </c>
      <c r="J55" s="115" t="n">
        <v>0</v>
      </c>
      <c r="K55" s="115" t="n">
        <v>0</v>
      </c>
      <c r="L55" s="116" t="n">
        <v>0</v>
      </c>
      <c r="M55" s="116" t="n">
        <v>0</v>
      </c>
      <c r="N55" s="116" t="n">
        <v>0</v>
      </c>
      <c r="O55" s="117">
        <f>SUM(C55:N55)</f>
        <v/>
      </c>
    </row>
    <row r="56" ht="18" customHeight="1" s="2">
      <c r="A56" s="1" t="n"/>
      <c r="B56" s="54" t="inlineStr">
        <is>
          <t>ANDERE</t>
        </is>
      </c>
      <c r="C56" s="112" t="n">
        <v>0</v>
      </c>
      <c r="D56" s="113" t="n">
        <v>0</v>
      </c>
      <c r="E56" s="113" t="n">
        <v>0</v>
      </c>
      <c r="F56" s="114" t="n">
        <v>0</v>
      </c>
      <c r="G56" s="114" t="n">
        <v>0</v>
      </c>
      <c r="H56" s="114" t="n">
        <v>0</v>
      </c>
      <c r="I56" s="115" t="n">
        <v>0</v>
      </c>
      <c r="J56" s="115" t="n">
        <v>0</v>
      </c>
      <c r="K56" s="115" t="n">
        <v>0</v>
      </c>
      <c r="L56" s="116" t="n">
        <v>0</v>
      </c>
      <c r="M56" s="116" t="n">
        <v>0</v>
      </c>
      <c r="N56" s="116" t="n">
        <v>0</v>
      </c>
      <c r="O56" s="117">
        <f>SUM(C56:N56)</f>
        <v/>
      </c>
    </row>
    <row r="57" ht="21.75" customHeight="1" s="2">
      <c r="A57" s="1" t="n"/>
      <c r="B57" s="55" t="inlineStr">
        <is>
          <t>MARKETING/PROMO INSGESAMT</t>
        </is>
      </c>
      <c r="C57" s="118">
        <f>SUM(C52:C56)</f>
        <v/>
      </c>
      <c r="D57" s="119">
        <f>SUM(D52:D56)</f>
        <v/>
      </c>
      <c r="E57" s="119">
        <f>SUM(E52:E56)</f>
        <v/>
      </c>
      <c r="F57" s="120">
        <f>SUM(F52:F56)</f>
        <v/>
      </c>
      <c r="G57" s="120">
        <f>SUM(G52:G56)</f>
        <v/>
      </c>
      <c r="H57" s="120">
        <f>SUM(H52:H56)</f>
        <v/>
      </c>
      <c r="I57" s="121">
        <f>SUM(I52:I56)</f>
        <v/>
      </c>
      <c r="J57" s="121">
        <f>SUM(J52:J56)</f>
        <v/>
      </c>
      <c r="K57" s="121">
        <f>SUM(K52:K56)</f>
        <v/>
      </c>
      <c r="L57" s="122">
        <f>SUM(L52:L56)</f>
        <v/>
      </c>
      <c r="M57" s="122">
        <f>SUM(M52:M56)</f>
        <v/>
      </c>
      <c r="N57" s="122">
        <f>SUM(N52:N56)</f>
        <v/>
      </c>
      <c r="O57" s="123">
        <f>SUM(C57:N57)</f>
        <v/>
      </c>
    </row>
    <row r="58" ht="18" customHeight="1" s="2">
      <c r="A58" s="1" t="n"/>
      <c r="B58" s="53" t="inlineStr">
        <is>
          <t>WEBSITE/MOBILE APP</t>
        </is>
      </c>
      <c r="C58" s="19" t="n"/>
      <c r="D58" s="18" t="n"/>
      <c r="E58" s="18" t="n"/>
      <c r="F58" s="19" t="n"/>
      <c r="G58" s="18" t="n"/>
      <c r="H58" s="18" t="n"/>
      <c r="I58" s="19" t="n"/>
      <c r="J58" s="18" t="n"/>
      <c r="K58" s="18" t="n"/>
      <c r="L58" s="19" t="n"/>
      <c r="M58" s="18" t="n"/>
      <c r="N58" s="18" t="n"/>
      <c r="O58" s="19" t="n"/>
    </row>
    <row r="59" ht="18" customHeight="1" s="2">
      <c r="A59" s="1" t="n"/>
      <c r="B59" s="54" t="inlineStr">
        <is>
          <t>DOMÄNE</t>
        </is>
      </c>
      <c r="C59" s="112" t="n">
        <v>0</v>
      </c>
      <c r="D59" s="113" t="n">
        <v>0</v>
      </c>
      <c r="E59" s="113" t="n">
        <v>0</v>
      </c>
      <c r="F59" s="114" t="n">
        <v>0</v>
      </c>
      <c r="G59" s="114" t="n">
        <v>0</v>
      </c>
      <c r="H59" s="114" t="n">
        <v>0</v>
      </c>
      <c r="I59" s="115" t="n">
        <v>0</v>
      </c>
      <c r="J59" s="115" t="n">
        <v>0</v>
      </c>
      <c r="K59" s="115" t="n">
        <v>0</v>
      </c>
      <c r="L59" s="116" t="n">
        <v>0</v>
      </c>
      <c r="M59" s="116" t="n">
        <v>0</v>
      </c>
      <c r="N59" s="116" t="n">
        <v>0</v>
      </c>
      <c r="O59" s="117">
        <f>SUM(C59:N59)</f>
        <v/>
      </c>
    </row>
    <row r="60" ht="18" customHeight="1" s="2">
      <c r="A60" s="1" t="n"/>
      <c r="B60" s="54" t="inlineStr">
        <is>
          <t>HOSTING</t>
        </is>
      </c>
      <c r="C60" s="112" t="n">
        <v>0</v>
      </c>
      <c r="D60" s="113" t="n">
        <v>0</v>
      </c>
      <c r="E60" s="113" t="n">
        <v>0</v>
      </c>
      <c r="F60" s="114" t="n">
        <v>0</v>
      </c>
      <c r="G60" s="114" t="n">
        <v>0</v>
      </c>
      <c r="H60" s="114" t="n">
        <v>0</v>
      </c>
      <c r="I60" s="115" t="n">
        <v>0</v>
      </c>
      <c r="J60" s="115" t="n">
        <v>0</v>
      </c>
      <c r="K60" s="115" t="n">
        <v>0</v>
      </c>
      <c r="L60" s="116" t="n">
        <v>0</v>
      </c>
      <c r="M60" s="116" t="n">
        <v>0</v>
      </c>
      <c r="N60" s="116" t="n">
        <v>0</v>
      </c>
      <c r="O60" s="117">
        <f>SUM(C60:N60)</f>
        <v/>
      </c>
    </row>
    <row r="61" ht="18" customHeight="1" s="2">
      <c r="A61" s="1" t="n"/>
      <c r="B61" s="54" t="inlineStr">
        <is>
          <t>ANDERE</t>
        </is>
      </c>
      <c r="C61" s="112" t="n">
        <v>0</v>
      </c>
      <c r="D61" s="113" t="n">
        <v>0</v>
      </c>
      <c r="E61" s="113" t="n">
        <v>0</v>
      </c>
      <c r="F61" s="114" t="n">
        <v>0</v>
      </c>
      <c r="G61" s="114" t="n">
        <v>0</v>
      </c>
      <c r="H61" s="114" t="n">
        <v>0</v>
      </c>
      <c r="I61" s="115" t="n">
        <v>0</v>
      </c>
      <c r="J61" s="115" t="n">
        <v>0</v>
      </c>
      <c r="K61" s="115" t="n">
        <v>0</v>
      </c>
      <c r="L61" s="116" t="n">
        <v>0</v>
      </c>
      <c r="M61" s="116" t="n">
        <v>0</v>
      </c>
      <c r="N61" s="116" t="n">
        <v>0</v>
      </c>
      <c r="O61" s="117">
        <f>SUM(C61:N61)</f>
        <v/>
      </c>
    </row>
    <row r="62" ht="18" customHeight="1" s="2">
      <c r="A62" s="1" t="n"/>
      <c r="B62" s="54" t="inlineStr">
        <is>
          <t>ANDERE</t>
        </is>
      </c>
      <c r="C62" s="112" t="n">
        <v>0</v>
      </c>
      <c r="D62" s="113" t="n">
        <v>0</v>
      </c>
      <c r="E62" s="113" t="n">
        <v>0</v>
      </c>
      <c r="F62" s="114" t="n">
        <v>0</v>
      </c>
      <c r="G62" s="114" t="n">
        <v>0</v>
      </c>
      <c r="H62" s="114" t="n">
        <v>0</v>
      </c>
      <c r="I62" s="115" t="n">
        <v>0</v>
      </c>
      <c r="J62" s="115" t="n">
        <v>0</v>
      </c>
      <c r="K62" s="115" t="n">
        <v>0</v>
      </c>
      <c r="L62" s="116" t="n">
        <v>0</v>
      </c>
      <c r="M62" s="116" t="n">
        <v>0</v>
      </c>
      <c r="N62" s="116" t="n">
        <v>0</v>
      </c>
      <c r="O62" s="117">
        <f>SUM(C62:N62)</f>
        <v/>
      </c>
    </row>
    <row r="63" ht="18" customHeight="1" s="2">
      <c r="A63" s="1" t="n"/>
      <c r="B63" s="54" t="inlineStr">
        <is>
          <t>ANDERE</t>
        </is>
      </c>
      <c r="C63" s="112" t="n">
        <v>0</v>
      </c>
      <c r="D63" s="113" t="n">
        <v>0</v>
      </c>
      <c r="E63" s="113" t="n">
        <v>0</v>
      </c>
      <c r="F63" s="114" t="n">
        <v>0</v>
      </c>
      <c r="G63" s="114" t="n">
        <v>0</v>
      </c>
      <c r="H63" s="114" t="n">
        <v>0</v>
      </c>
      <c r="I63" s="115" t="n">
        <v>0</v>
      </c>
      <c r="J63" s="115" t="n">
        <v>0</v>
      </c>
      <c r="K63" s="115" t="n">
        <v>0</v>
      </c>
      <c r="L63" s="116" t="n">
        <v>0</v>
      </c>
      <c r="M63" s="116" t="n">
        <v>0</v>
      </c>
      <c r="N63" s="116" t="n">
        <v>0</v>
      </c>
      <c r="O63" s="117">
        <f>SUM(C63:N63)</f>
        <v/>
      </c>
    </row>
    <row r="64" ht="21.75" customHeight="1" s="2">
      <c r="A64" s="1" t="n"/>
      <c r="B64" s="55" t="inlineStr">
        <is>
          <t>GESAMTE WEBSITE/MOBILE APP</t>
        </is>
      </c>
      <c r="C64" s="118">
        <f>SUM(C59:C63)</f>
        <v/>
      </c>
      <c r="D64" s="119">
        <f>SUM(D59:D63)</f>
        <v/>
      </c>
      <c r="E64" s="119">
        <f>SUM(E59:E63)</f>
        <v/>
      </c>
      <c r="F64" s="120">
        <f>SUM(F59:F63)</f>
        <v/>
      </c>
      <c r="G64" s="120">
        <f>SUM(G59:G63)</f>
        <v/>
      </c>
      <c r="H64" s="120">
        <f>SUM(H59:H63)</f>
        <v/>
      </c>
      <c r="I64" s="121">
        <f>SUM(I59:I63)</f>
        <v/>
      </c>
      <c r="J64" s="121">
        <f>SUM(J59:J63)</f>
        <v/>
      </c>
      <c r="K64" s="121">
        <f>SUM(K59:K63)</f>
        <v/>
      </c>
      <c r="L64" s="122">
        <f>SUM(L59:L63)</f>
        <v/>
      </c>
      <c r="M64" s="122">
        <f>SUM(M59:M63)</f>
        <v/>
      </c>
      <c r="N64" s="122">
        <f>SUM(N59:N63)</f>
        <v/>
      </c>
      <c r="O64" s="123">
        <f>SUM(C64:N64)</f>
        <v/>
      </c>
    </row>
    <row r="65" ht="18" customHeight="1" s="2">
      <c r="A65" s="1" t="n"/>
      <c r="B65" s="53" t="inlineStr">
        <is>
          <t>BELEGUNG</t>
        </is>
      </c>
      <c r="C65" s="19" t="n"/>
      <c r="D65" s="18" t="n"/>
      <c r="E65" s="18" t="n"/>
      <c r="F65" s="19" t="n"/>
      <c r="G65" s="18" t="n"/>
      <c r="H65" s="18" t="n"/>
      <c r="I65" s="19" t="n"/>
      <c r="J65" s="18" t="n"/>
      <c r="K65" s="18" t="n"/>
      <c r="L65" s="19" t="n"/>
      <c r="M65" s="18" t="n"/>
      <c r="N65" s="18" t="n"/>
      <c r="O65" s="19" t="n"/>
    </row>
    <row r="66" ht="18" customHeight="1" s="2">
      <c r="A66" s="1" t="n"/>
      <c r="B66" s="54" t="inlineStr">
        <is>
          <t>VERMIETUNG/VERPACHTUNG</t>
        </is>
      </c>
      <c r="C66" s="112" t="n">
        <v>0</v>
      </c>
      <c r="D66" s="113" t="n">
        <v>0</v>
      </c>
      <c r="E66" s="113" t="n">
        <v>0</v>
      </c>
      <c r="F66" s="114" t="n">
        <v>0</v>
      </c>
      <c r="G66" s="114" t="n">
        <v>0</v>
      </c>
      <c r="H66" s="114" t="n">
        <v>0</v>
      </c>
      <c r="I66" s="115" t="n">
        <v>0</v>
      </c>
      <c r="J66" s="115" t="n">
        <v>0</v>
      </c>
      <c r="K66" s="115" t="n">
        <v>0</v>
      </c>
      <c r="L66" s="116" t="n">
        <v>0</v>
      </c>
      <c r="M66" s="116" t="n">
        <v>0</v>
      </c>
      <c r="N66" s="116" t="n">
        <v>0</v>
      </c>
      <c r="O66" s="117">
        <f>SUM(C66:N66)</f>
        <v/>
      </c>
    </row>
    <row r="67" ht="18" customHeight="1" s="2">
      <c r="A67" s="1" t="n"/>
      <c r="B67" s="54" t="inlineStr">
        <is>
          <t>TELEFON</t>
        </is>
      </c>
      <c r="C67" s="112" t="n">
        <v>0</v>
      </c>
      <c r="D67" s="113" t="n">
        <v>0</v>
      </c>
      <c r="E67" s="113" t="n">
        <v>0</v>
      </c>
      <c r="F67" s="114" t="n">
        <v>0</v>
      </c>
      <c r="G67" s="114" t="n">
        <v>0</v>
      </c>
      <c r="H67" s="114" t="n">
        <v>0</v>
      </c>
      <c r="I67" s="115" t="n">
        <v>0</v>
      </c>
      <c r="J67" s="115" t="n">
        <v>0</v>
      </c>
      <c r="K67" s="115" t="n">
        <v>0</v>
      </c>
      <c r="L67" s="116" t="n">
        <v>0</v>
      </c>
      <c r="M67" s="116" t="n">
        <v>0</v>
      </c>
      <c r="N67" s="116" t="n">
        <v>0</v>
      </c>
      <c r="O67" s="117">
        <f>SUM(C67:N67)</f>
        <v/>
      </c>
    </row>
    <row r="68" ht="18" customHeight="1" s="2">
      <c r="A68" s="1" t="n"/>
      <c r="B68" s="54" t="inlineStr">
        <is>
          <t>INTERNET</t>
        </is>
      </c>
      <c r="C68" s="112" t="n">
        <v>0</v>
      </c>
      <c r="D68" s="113" t="n">
        <v>0</v>
      </c>
      <c r="E68" s="113" t="n">
        <v>0</v>
      </c>
      <c r="F68" s="114" t="n">
        <v>0</v>
      </c>
      <c r="G68" s="114" t="n">
        <v>0</v>
      </c>
      <c r="H68" s="114" t="n">
        <v>0</v>
      </c>
      <c r="I68" s="115" t="n">
        <v>0</v>
      </c>
      <c r="J68" s="115" t="n">
        <v>0</v>
      </c>
      <c r="K68" s="115" t="n">
        <v>0</v>
      </c>
      <c r="L68" s="116" t="n">
        <v>0</v>
      </c>
      <c r="M68" s="116" t="n">
        <v>0</v>
      </c>
      <c r="N68" s="116" t="n">
        <v>0</v>
      </c>
      <c r="O68" s="117">
        <f>SUM(C68:N68)</f>
        <v/>
      </c>
    </row>
    <row r="69" ht="18" customHeight="1" s="2">
      <c r="A69" s="1" t="n"/>
      <c r="B69" s="54" t="inlineStr">
        <is>
          <t>ELEKTRISCH</t>
        </is>
      </c>
      <c r="C69" s="112" t="n">
        <v>0</v>
      </c>
      <c r="D69" s="113" t="n">
        <v>0</v>
      </c>
      <c r="E69" s="113" t="n">
        <v>0</v>
      </c>
      <c r="F69" s="114" t="n">
        <v>0</v>
      </c>
      <c r="G69" s="114" t="n">
        <v>0</v>
      </c>
      <c r="H69" s="114" t="n">
        <v>0</v>
      </c>
      <c r="I69" s="115" t="n">
        <v>0</v>
      </c>
      <c r="J69" s="115" t="n">
        <v>0</v>
      </c>
      <c r="K69" s="115" t="n">
        <v>0</v>
      </c>
      <c r="L69" s="116" t="n">
        <v>0</v>
      </c>
      <c r="M69" s="116" t="n">
        <v>0</v>
      </c>
      <c r="N69" s="116" t="n">
        <v>0</v>
      </c>
      <c r="O69" s="117">
        <f>SUM(C69:N69)</f>
        <v/>
      </c>
    </row>
    <row r="70" ht="18" customHeight="1" s="2">
      <c r="A70" s="1" t="n"/>
      <c r="B70" s="54" t="inlineStr">
        <is>
          <t>GAS</t>
        </is>
      </c>
      <c r="C70" s="112" t="n">
        <v>0</v>
      </c>
      <c r="D70" s="113" t="n">
        <v>0</v>
      </c>
      <c r="E70" s="113" t="n">
        <v>0</v>
      </c>
      <c r="F70" s="114" t="n">
        <v>0</v>
      </c>
      <c r="G70" s="114" t="n">
        <v>0</v>
      </c>
      <c r="H70" s="114" t="n">
        <v>0</v>
      </c>
      <c r="I70" s="115" t="n">
        <v>0</v>
      </c>
      <c r="J70" s="115" t="n">
        <v>0</v>
      </c>
      <c r="K70" s="115" t="n">
        <v>0</v>
      </c>
      <c r="L70" s="116" t="n">
        <v>0</v>
      </c>
      <c r="M70" s="116" t="n">
        <v>0</v>
      </c>
      <c r="N70" s="116" t="n">
        <v>0</v>
      </c>
      <c r="O70" s="117">
        <f>SUM(C70:N70)</f>
        <v/>
      </c>
    </row>
    <row r="71" ht="18" customHeight="1" s="2">
      <c r="A71" s="1" t="n"/>
      <c r="B71" s="54" t="inlineStr">
        <is>
          <t>WASSER/ABWASSER</t>
        </is>
      </c>
      <c r="C71" s="112" t="n">
        <v>0</v>
      </c>
      <c r="D71" s="113" t="n">
        <v>0</v>
      </c>
      <c r="E71" s="113" t="n">
        <v>0</v>
      </c>
      <c r="F71" s="114" t="n">
        <v>0</v>
      </c>
      <c r="G71" s="114" t="n">
        <v>0</v>
      </c>
      <c r="H71" s="114" t="n">
        <v>0</v>
      </c>
      <c r="I71" s="115" t="n">
        <v>0</v>
      </c>
      <c r="J71" s="115" t="n">
        <v>0</v>
      </c>
      <c r="K71" s="115" t="n">
        <v>0</v>
      </c>
      <c r="L71" s="116" t="n">
        <v>0</v>
      </c>
      <c r="M71" s="116" t="n">
        <v>0</v>
      </c>
      <c r="N71" s="116" t="n">
        <v>0</v>
      </c>
      <c r="O71" s="117">
        <f>SUM(C71:N71)</f>
        <v/>
      </c>
    </row>
    <row r="72" ht="18" customHeight="1" s="2">
      <c r="A72" s="1" t="n"/>
      <c r="B72" s="54" t="inlineStr">
        <is>
          <t>ABFALLENTSORGUNG</t>
        </is>
      </c>
      <c r="C72" s="112" t="n">
        <v>0</v>
      </c>
      <c r="D72" s="113" t="n">
        <v>0</v>
      </c>
      <c r="E72" s="113" t="n">
        <v>0</v>
      </c>
      <c r="F72" s="114" t="n">
        <v>0</v>
      </c>
      <c r="G72" s="114" t="n">
        <v>0</v>
      </c>
      <c r="H72" s="114" t="n">
        <v>0</v>
      </c>
      <c r="I72" s="115" t="n">
        <v>0</v>
      </c>
      <c r="J72" s="115" t="n">
        <v>0</v>
      </c>
      <c r="K72" s="115" t="n">
        <v>0</v>
      </c>
      <c r="L72" s="116" t="n">
        <v>0</v>
      </c>
      <c r="M72" s="116" t="n">
        <v>0</v>
      </c>
      <c r="N72" s="116" t="n">
        <v>0</v>
      </c>
      <c r="O72" s="117">
        <f>SUM(C72:N72)</f>
        <v/>
      </c>
    </row>
    <row r="73" ht="18" customHeight="1" s="2">
      <c r="A73" s="1" t="n"/>
      <c r="B73" s="54" t="inlineStr">
        <is>
          <t>RECYCLING/ZERKLEINERUNG</t>
        </is>
      </c>
      <c r="C73" s="112" t="n">
        <v>0</v>
      </c>
      <c r="D73" s="113" t="n">
        <v>0</v>
      </c>
      <c r="E73" s="113" t="n">
        <v>0</v>
      </c>
      <c r="F73" s="114" t="n">
        <v>0</v>
      </c>
      <c r="G73" s="114" t="n">
        <v>0</v>
      </c>
      <c r="H73" s="114" t="n">
        <v>0</v>
      </c>
      <c r="I73" s="115" t="n">
        <v>0</v>
      </c>
      <c r="J73" s="115" t="n">
        <v>0</v>
      </c>
      <c r="K73" s="115" t="n">
        <v>0</v>
      </c>
      <c r="L73" s="116" t="n">
        <v>0</v>
      </c>
      <c r="M73" s="116" t="n">
        <v>0</v>
      </c>
      <c r="N73" s="116" t="n">
        <v>0</v>
      </c>
      <c r="O73" s="117">
        <f>SUM(C73:N73)</f>
        <v/>
      </c>
    </row>
    <row r="74" ht="18" customHeight="1" s="2">
      <c r="A74" s="1" t="n"/>
      <c r="B74" s="54" t="inlineStr">
        <is>
          <t>REPARATUR/WARTUNG</t>
        </is>
      </c>
      <c r="C74" s="112" t="n">
        <v>0</v>
      </c>
      <c r="D74" s="113" t="n">
        <v>0</v>
      </c>
      <c r="E74" s="113" t="n">
        <v>0</v>
      </c>
      <c r="F74" s="114" t="n">
        <v>0</v>
      </c>
      <c r="G74" s="114" t="n">
        <v>0</v>
      </c>
      <c r="H74" s="114" t="n">
        <v>0</v>
      </c>
      <c r="I74" s="115" t="n">
        <v>0</v>
      </c>
      <c r="J74" s="115" t="n">
        <v>0</v>
      </c>
      <c r="K74" s="115" t="n">
        <v>0</v>
      </c>
      <c r="L74" s="116" t="n">
        <v>0</v>
      </c>
      <c r="M74" s="116" t="n">
        <v>0</v>
      </c>
      <c r="N74" s="116" t="n">
        <v>0</v>
      </c>
      <c r="O74" s="117">
        <f>SUM(C74:N74)</f>
        <v/>
      </c>
    </row>
    <row r="75" ht="18" customHeight="1" s="2">
      <c r="A75" s="1" t="n"/>
      <c r="B75" s="54" t="inlineStr">
        <is>
          <t>SACHVERSICHERUNG</t>
        </is>
      </c>
      <c r="C75" s="112" t="n">
        <v>0</v>
      </c>
      <c r="D75" s="113" t="n">
        <v>0</v>
      </c>
      <c r="E75" s="113" t="n">
        <v>0</v>
      </c>
      <c r="F75" s="114" t="n">
        <v>0</v>
      </c>
      <c r="G75" s="114" t="n">
        <v>0</v>
      </c>
      <c r="H75" s="114" t="n">
        <v>0</v>
      </c>
      <c r="I75" s="115" t="n">
        <v>0</v>
      </c>
      <c r="J75" s="115" t="n">
        <v>0</v>
      </c>
      <c r="K75" s="115" t="n">
        <v>0</v>
      </c>
      <c r="L75" s="116" t="n">
        <v>0</v>
      </c>
      <c r="M75" s="116" t="n">
        <v>0</v>
      </c>
      <c r="N75" s="116" t="n">
        <v>0</v>
      </c>
      <c r="O75" s="117">
        <f>SUM(C75:N75)</f>
        <v/>
      </c>
    </row>
    <row r="76" ht="18" customHeight="1" s="2">
      <c r="A76" s="1" t="n"/>
      <c r="B76" s="54" t="inlineStr">
        <is>
          <t>SICHERHEIT</t>
        </is>
      </c>
      <c r="C76" s="112" t="n">
        <v>0</v>
      </c>
      <c r="D76" s="113" t="n">
        <v>0</v>
      </c>
      <c r="E76" s="113" t="n">
        <v>0</v>
      </c>
      <c r="F76" s="114" t="n">
        <v>0</v>
      </c>
      <c r="G76" s="114" t="n">
        <v>0</v>
      </c>
      <c r="H76" s="114" t="n">
        <v>0</v>
      </c>
      <c r="I76" s="115" t="n">
        <v>0</v>
      </c>
      <c r="J76" s="115" t="n">
        <v>0</v>
      </c>
      <c r="K76" s="115" t="n">
        <v>0</v>
      </c>
      <c r="L76" s="116" t="n">
        <v>0</v>
      </c>
      <c r="M76" s="116" t="n">
        <v>0</v>
      </c>
      <c r="N76" s="116" t="n">
        <v>0</v>
      </c>
      <c r="O76" s="117">
        <f>SUM(C76:N76)</f>
        <v/>
      </c>
    </row>
    <row r="77" ht="18" customHeight="1" s="2">
      <c r="A77" s="1" t="n"/>
      <c r="B77" s="54" t="inlineStr">
        <is>
          <t>ANDERE</t>
        </is>
      </c>
      <c r="C77" s="112" t="n">
        <v>0</v>
      </c>
      <c r="D77" s="113" t="n">
        <v>0</v>
      </c>
      <c r="E77" s="113" t="n">
        <v>0</v>
      </c>
      <c r="F77" s="114" t="n">
        <v>0</v>
      </c>
      <c r="G77" s="114" t="n">
        <v>0</v>
      </c>
      <c r="H77" s="114" t="n">
        <v>0</v>
      </c>
      <c r="I77" s="115" t="n">
        <v>0</v>
      </c>
      <c r="J77" s="115" t="n">
        <v>0</v>
      </c>
      <c r="K77" s="115" t="n">
        <v>0</v>
      </c>
      <c r="L77" s="116" t="n">
        <v>0</v>
      </c>
      <c r="M77" s="116" t="n">
        <v>0</v>
      </c>
      <c r="N77" s="116" t="n">
        <v>0</v>
      </c>
      <c r="O77" s="117">
        <f>SUM(C77:N77)</f>
        <v/>
      </c>
    </row>
    <row r="78" ht="18" customHeight="1" s="2">
      <c r="A78" s="1" t="n"/>
      <c r="B78" s="54" t="inlineStr">
        <is>
          <t>ANDERE</t>
        </is>
      </c>
      <c r="C78" s="112" t="n">
        <v>0</v>
      </c>
      <c r="D78" s="113" t="n">
        <v>0</v>
      </c>
      <c r="E78" s="113" t="n">
        <v>0</v>
      </c>
      <c r="F78" s="114" t="n">
        <v>0</v>
      </c>
      <c r="G78" s="114" t="n">
        <v>0</v>
      </c>
      <c r="H78" s="114" t="n">
        <v>0</v>
      </c>
      <c r="I78" s="115" t="n">
        <v>0</v>
      </c>
      <c r="J78" s="115" t="n">
        <v>0</v>
      </c>
      <c r="K78" s="115" t="n">
        <v>0</v>
      </c>
      <c r="L78" s="116" t="n">
        <v>0</v>
      </c>
      <c r="M78" s="116" t="n">
        <v>0</v>
      </c>
      <c r="N78" s="116" t="n">
        <v>0</v>
      </c>
      <c r="O78" s="117">
        <f>SUM(C78:N78)</f>
        <v/>
      </c>
    </row>
    <row r="79" ht="18" customHeight="1" s="2">
      <c r="A79" s="1" t="n"/>
      <c r="B79" s="54" t="inlineStr">
        <is>
          <t>ANDERE</t>
        </is>
      </c>
      <c r="C79" s="112" t="n">
        <v>0</v>
      </c>
      <c r="D79" s="113" t="n">
        <v>0</v>
      </c>
      <c r="E79" s="113" t="n">
        <v>0</v>
      </c>
      <c r="F79" s="114" t="n">
        <v>0</v>
      </c>
      <c r="G79" s="114" t="n">
        <v>0</v>
      </c>
      <c r="H79" s="114" t="n">
        <v>0</v>
      </c>
      <c r="I79" s="115" t="n">
        <v>0</v>
      </c>
      <c r="J79" s="115" t="n">
        <v>0</v>
      </c>
      <c r="K79" s="115" t="n">
        <v>0</v>
      </c>
      <c r="L79" s="116" t="n">
        <v>0</v>
      </c>
      <c r="M79" s="116" t="n">
        <v>0</v>
      </c>
      <c r="N79" s="116" t="n">
        <v>0</v>
      </c>
      <c r="O79" s="117">
        <f>SUM(C79:N79)</f>
        <v/>
      </c>
    </row>
    <row r="80" ht="21.75" customHeight="1" s="2">
      <c r="A80" s="1" t="n"/>
      <c r="B80" s="55" t="inlineStr">
        <is>
          <t>GESAMTBELEGUNG</t>
        </is>
      </c>
      <c r="C80" s="118">
        <f>SUM(C66:C79)</f>
        <v/>
      </c>
      <c r="D80" s="119">
        <f>SUM(D66:D79)</f>
        <v/>
      </c>
      <c r="E80" s="119">
        <f>SUM(E66:E79)</f>
        <v/>
      </c>
      <c r="F80" s="120">
        <f>SUM(F66:F79)</f>
        <v/>
      </c>
      <c r="G80" s="120">
        <f>SUM(G66:G79)</f>
        <v/>
      </c>
      <c r="H80" s="120">
        <f>SUM(H66:H79)</f>
        <v/>
      </c>
      <c r="I80" s="121">
        <f>SUM(I66:I79)</f>
        <v/>
      </c>
      <c r="J80" s="121">
        <f>SUM(J66:J79)</f>
        <v/>
      </c>
      <c r="K80" s="121">
        <f>SUM(K66:K79)</f>
        <v/>
      </c>
      <c r="L80" s="122">
        <f>SUM(L66:L79)</f>
        <v/>
      </c>
      <c r="M80" s="122">
        <f>SUM(M66:M79)</f>
        <v/>
      </c>
      <c r="N80" s="122">
        <f>SUM(N66:N79)</f>
        <v/>
      </c>
      <c r="O80" s="123">
        <f>SUM(C80:N80)</f>
        <v/>
      </c>
    </row>
    <row r="81" ht="18" customHeight="1" s="2">
      <c r="A81" s="1" t="n"/>
      <c r="B81" s="53" t="inlineStr">
        <is>
          <t>SELBSTFAHREND</t>
        </is>
      </c>
      <c r="C81" s="19" t="n"/>
      <c r="D81" s="18" t="n"/>
      <c r="E81" s="18" t="n"/>
      <c r="F81" s="19" t="n"/>
      <c r="G81" s="18" t="n"/>
      <c r="H81" s="18" t="n"/>
      <c r="I81" s="19" t="n"/>
      <c r="J81" s="18" t="n"/>
      <c r="K81" s="18" t="n"/>
      <c r="L81" s="19" t="n"/>
      <c r="M81" s="18" t="n"/>
      <c r="N81" s="18" t="n"/>
      <c r="O81" s="19" t="n"/>
    </row>
    <row r="82" ht="18" customHeight="1" s="2">
      <c r="A82" s="1" t="n"/>
      <c r="B82" s="54" t="inlineStr">
        <is>
          <t>BRENNSTOFF</t>
        </is>
      </c>
      <c r="C82" s="112" t="n">
        <v>0</v>
      </c>
      <c r="D82" s="113" t="n">
        <v>0</v>
      </c>
      <c r="E82" s="113" t="n">
        <v>0</v>
      </c>
      <c r="F82" s="114" t="n">
        <v>0</v>
      </c>
      <c r="G82" s="114" t="n">
        <v>0</v>
      </c>
      <c r="H82" s="114" t="n">
        <v>0</v>
      </c>
      <c r="I82" s="115" t="n">
        <v>0</v>
      </c>
      <c r="J82" s="115" t="n">
        <v>0</v>
      </c>
      <c r="K82" s="115" t="n">
        <v>0</v>
      </c>
      <c r="L82" s="116" t="n">
        <v>0</v>
      </c>
      <c r="M82" s="116" t="n">
        <v>0</v>
      </c>
      <c r="N82" s="116" t="n">
        <v>0</v>
      </c>
      <c r="O82" s="117">
        <f>SUM(C82:N82)</f>
        <v/>
      </c>
    </row>
    <row r="83" ht="18" customHeight="1" s="2">
      <c r="A83" s="1" t="n"/>
      <c r="B83" s="54" t="inlineStr">
        <is>
          <t>DIENST</t>
        </is>
      </c>
      <c r="C83" s="112" t="n">
        <v>0</v>
      </c>
      <c r="D83" s="113" t="n">
        <v>0</v>
      </c>
      <c r="E83" s="113" t="n">
        <v>0</v>
      </c>
      <c r="F83" s="114" t="n">
        <v>0</v>
      </c>
      <c r="G83" s="114" t="n">
        <v>0</v>
      </c>
      <c r="H83" s="114" t="n">
        <v>0</v>
      </c>
      <c r="I83" s="115" t="n">
        <v>0</v>
      </c>
      <c r="J83" s="115" t="n">
        <v>0</v>
      </c>
      <c r="K83" s="115" t="n">
        <v>0</v>
      </c>
      <c r="L83" s="116" t="n">
        <v>0</v>
      </c>
      <c r="M83" s="116" t="n">
        <v>0</v>
      </c>
      <c r="N83" s="116" t="n">
        <v>0</v>
      </c>
      <c r="O83" s="117">
        <f>SUM(C83:N83)</f>
        <v/>
      </c>
    </row>
    <row r="84" ht="18" customHeight="1" s="2">
      <c r="A84" s="1" t="n"/>
      <c r="B84" s="54" t="inlineStr">
        <is>
          <t>TEILE/WARTUNG</t>
        </is>
      </c>
      <c r="C84" s="112" t="n">
        <v>0</v>
      </c>
      <c r="D84" s="113" t="n">
        <v>0</v>
      </c>
      <c r="E84" s="113" t="n">
        <v>0</v>
      </c>
      <c r="F84" s="114" t="n">
        <v>0</v>
      </c>
      <c r="G84" s="114" t="n">
        <v>0</v>
      </c>
      <c r="H84" s="114" t="n">
        <v>0</v>
      </c>
      <c r="I84" s="115" t="n">
        <v>0</v>
      </c>
      <c r="J84" s="115" t="n">
        <v>0</v>
      </c>
      <c r="K84" s="115" t="n">
        <v>0</v>
      </c>
      <c r="L84" s="116" t="n">
        <v>0</v>
      </c>
      <c r="M84" s="116" t="n">
        <v>0</v>
      </c>
      <c r="N84" s="116" t="n">
        <v>0</v>
      </c>
      <c r="O84" s="117">
        <f>SUM(C84:N84)</f>
        <v/>
      </c>
    </row>
    <row r="85" ht="18" customHeight="1" s="2">
      <c r="A85" s="1" t="n"/>
      <c r="B85" s="54" t="inlineStr">
        <is>
          <t>VERSICHERUNG</t>
        </is>
      </c>
      <c r="C85" s="112" t="n">
        <v>0</v>
      </c>
      <c r="D85" s="113" t="n">
        <v>0</v>
      </c>
      <c r="E85" s="113" t="n">
        <v>0</v>
      </c>
      <c r="F85" s="114" t="n">
        <v>0</v>
      </c>
      <c r="G85" s="114" t="n">
        <v>0</v>
      </c>
      <c r="H85" s="114" t="n">
        <v>0</v>
      </c>
      <c r="I85" s="115" t="n">
        <v>0</v>
      </c>
      <c r="J85" s="115" t="n">
        <v>0</v>
      </c>
      <c r="K85" s="115" t="n">
        <v>0</v>
      </c>
      <c r="L85" s="116" t="n">
        <v>0</v>
      </c>
      <c r="M85" s="116" t="n">
        <v>0</v>
      </c>
      <c r="N85" s="116" t="n">
        <v>0</v>
      </c>
      <c r="O85" s="117">
        <f>SUM(C85:N85)</f>
        <v/>
      </c>
    </row>
    <row r="86" ht="18" customHeight="1" s="2">
      <c r="A86" s="1" t="n"/>
      <c r="B86" s="54" t="inlineStr">
        <is>
          <t>REGISTRIERUNG</t>
        </is>
      </c>
      <c r="C86" s="112" t="n">
        <v>0</v>
      </c>
      <c r="D86" s="113" t="n">
        <v>0</v>
      </c>
      <c r="E86" s="113" t="n">
        <v>0</v>
      </c>
      <c r="F86" s="114" t="n">
        <v>0</v>
      </c>
      <c r="G86" s="114" t="n">
        <v>0</v>
      </c>
      <c r="H86" s="114" t="n">
        <v>0</v>
      </c>
      <c r="I86" s="115" t="n">
        <v>0</v>
      </c>
      <c r="J86" s="115" t="n">
        <v>0</v>
      </c>
      <c r="K86" s="115" t="n">
        <v>0</v>
      </c>
      <c r="L86" s="116" t="n">
        <v>0</v>
      </c>
      <c r="M86" s="116" t="n">
        <v>0</v>
      </c>
      <c r="N86" s="116" t="n">
        <v>0</v>
      </c>
      <c r="O86" s="117">
        <f>SUM(C86:N86)</f>
        <v/>
      </c>
    </row>
    <row r="87" ht="18" customHeight="1" s="2">
      <c r="A87" s="1" t="n"/>
      <c r="B87" s="54" t="inlineStr">
        <is>
          <t>ANDERE</t>
        </is>
      </c>
      <c r="C87" s="112" t="n">
        <v>0</v>
      </c>
      <c r="D87" s="113" t="n">
        <v>0</v>
      </c>
      <c r="E87" s="113" t="n">
        <v>0</v>
      </c>
      <c r="F87" s="114" t="n">
        <v>0</v>
      </c>
      <c r="G87" s="114" t="n">
        <v>0</v>
      </c>
      <c r="H87" s="114" t="n">
        <v>0</v>
      </c>
      <c r="I87" s="115" t="n">
        <v>0</v>
      </c>
      <c r="J87" s="115" t="n">
        <v>0</v>
      </c>
      <c r="K87" s="115" t="n">
        <v>0</v>
      </c>
      <c r="L87" s="116" t="n">
        <v>0</v>
      </c>
      <c r="M87" s="116" t="n">
        <v>0</v>
      </c>
      <c r="N87" s="116" t="n">
        <v>0</v>
      </c>
      <c r="O87" s="117">
        <f>SUM(C87:N87)</f>
        <v/>
      </c>
    </row>
    <row r="88" ht="18" customHeight="1" s="2">
      <c r="A88" s="1" t="n"/>
      <c r="B88" s="54" t="inlineStr">
        <is>
          <t>ANDERE</t>
        </is>
      </c>
      <c r="C88" s="112" t="n">
        <v>0</v>
      </c>
      <c r="D88" s="113" t="n">
        <v>0</v>
      </c>
      <c r="E88" s="113" t="n">
        <v>0</v>
      </c>
      <c r="F88" s="114" t="n">
        <v>0</v>
      </c>
      <c r="G88" s="114" t="n">
        <v>0</v>
      </c>
      <c r="H88" s="114" t="n">
        <v>0</v>
      </c>
      <c r="I88" s="115" t="n">
        <v>0</v>
      </c>
      <c r="J88" s="115" t="n">
        <v>0</v>
      </c>
      <c r="K88" s="115" t="n">
        <v>0</v>
      </c>
      <c r="L88" s="116" t="n">
        <v>0</v>
      </c>
      <c r="M88" s="116" t="n">
        <v>0</v>
      </c>
      <c r="N88" s="116" t="n">
        <v>0</v>
      </c>
      <c r="O88" s="117">
        <f>SUM(C88:N88)</f>
        <v/>
      </c>
    </row>
    <row r="89" ht="18" customHeight="1" s="2">
      <c r="A89" s="1" t="n"/>
      <c r="B89" s="54" t="inlineStr">
        <is>
          <t>ANDERE</t>
        </is>
      </c>
      <c r="C89" s="112" t="n">
        <v>0</v>
      </c>
      <c r="D89" s="113" t="n">
        <v>0</v>
      </c>
      <c r="E89" s="113" t="n">
        <v>0</v>
      </c>
      <c r="F89" s="114" t="n">
        <v>0</v>
      </c>
      <c r="G89" s="114" t="n">
        <v>0</v>
      </c>
      <c r="H89" s="114" t="n">
        <v>0</v>
      </c>
      <c r="I89" s="115" t="n">
        <v>0</v>
      </c>
      <c r="J89" s="115" t="n">
        <v>0</v>
      </c>
      <c r="K89" s="115" t="n">
        <v>0</v>
      </c>
      <c r="L89" s="116" t="n">
        <v>0</v>
      </c>
      <c r="M89" s="116" t="n">
        <v>0</v>
      </c>
      <c r="N89" s="116" t="n">
        <v>0</v>
      </c>
      <c r="O89" s="117">
        <f>SUM(C89:N89)</f>
        <v/>
      </c>
    </row>
    <row r="90" ht="21.75" customHeight="1" s="2">
      <c r="A90" s="1" t="n"/>
      <c r="B90" s="55" t="inlineStr">
        <is>
          <t>AUTOMOBIL INSGESAMT</t>
        </is>
      </c>
      <c r="C90" s="118">
        <f>SUM(C82:C89)</f>
        <v/>
      </c>
      <c r="D90" s="119">
        <f>SUM(D82:D89)</f>
        <v/>
      </c>
      <c r="E90" s="119">
        <f>SUM(E82:E89)</f>
        <v/>
      </c>
      <c r="F90" s="120">
        <f>SUM(F82:F89)</f>
        <v/>
      </c>
      <c r="G90" s="120">
        <f>SUM(G82:G89)</f>
        <v/>
      </c>
      <c r="H90" s="120">
        <f>SUM(H82:H89)</f>
        <v/>
      </c>
      <c r="I90" s="121">
        <f>SUM(I82:I89)</f>
        <v/>
      </c>
      <c r="J90" s="121">
        <f>SUM(J82:J89)</f>
        <v/>
      </c>
      <c r="K90" s="121">
        <f>SUM(K82:K89)</f>
        <v/>
      </c>
      <c r="L90" s="122">
        <f>SUM(L82:L89)</f>
        <v/>
      </c>
      <c r="M90" s="122">
        <f>SUM(M82:M89)</f>
        <v/>
      </c>
      <c r="N90" s="122">
        <f>SUM(N82:N89)</f>
        <v/>
      </c>
      <c r="O90" s="123">
        <f>SUM(C90:N90)</f>
        <v/>
      </c>
    </row>
    <row r="91" ht="18" customHeight="1" s="2">
      <c r="A91" s="1" t="n"/>
      <c r="B91" s="53" t="inlineStr">
        <is>
          <t>ZUSÄTZLICH</t>
        </is>
      </c>
      <c r="C91" s="19" t="n"/>
      <c r="D91" s="18" t="n"/>
      <c r="E91" s="18" t="n"/>
      <c r="F91" s="19" t="n"/>
      <c r="G91" s="18" t="n"/>
      <c r="H91" s="18" t="n"/>
      <c r="I91" s="19" t="n"/>
      <c r="J91" s="18" t="n"/>
      <c r="K91" s="18" t="n"/>
      <c r="L91" s="19" t="n"/>
      <c r="M91" s="18" t="n"/>
      <c r="N91" s="18" t="n"/>
      <c r="O91" s="19" t="n"/>
    </row>
    <row r="92" ht="18" customHeight="1" s="2">
      <c r="A92" s="1" t="n"/>
      <c r="B92" s="54" t="inlineStr">
        <is>
          <t>ANDERE</t>
        </is>
      </c>
      <c r="C92" s="112" t="n">
        <v>0</v>
      </c>
      <c r="D92" s="113" t="n">
        <v>0</v>
      </c>
      <c r="E92" s="113" t="n">
        <v>0</v>
      </c>
      <c r="F92" s="113" t="n">
        <v>0</v>
      </c>
      <c r="G92" s="113" t="n">
        <v>0</v>
      </c>
      <c r="H92" s="113" t="n">
        <v>0</v>
      </c>
      <c r="I92" s="113" t="n">
        <v>0</v>
      </c>
      <c r="J92" s="113" t="n">
        <v>0</v>
      </c>
      <c r="K92" s="113" t="n">
        <v>0</v>
      </c>
      <c r="L92" s="113" t="n">
        <v>0</v>
      </c>
      <c r="M92" s="113" t="n">
        <v>0</v>
      </c>
      <c r="N92" s="113" t="n">
        <v>0</v>
      </c>
      <c r="O92" s="117">
        <f>SUM(C92:N92)</f>
        <v/>
      </c>
    </row>
    <row r="93" ht="18" customHeight="1" s="2">
      <c r="A93" s="1" t="n"/>
      <c r="B93" s="54" t="inlineStr">
        <is>
          <t>ANDERE</t>
        </is>
      </c>
      <c r="C93" s="112" t="n">
        <v>0</v>
      </c>
      <c r="D93" s="113" t="n">
        <v>0</v>
      </c>
      <c r="E93" s="113" t="n">
        <v>0</v>
      </c>
      <c r="F93" s="113" t="n">
        <v>0</v>
      </c>
      <c r="G93" s="113" t="n">
        <v>0</v>
      </c>
      <c r="H93" s="113" t="n">
        <v>0</v>
      </c>
      <c r="I93" s="113" t="n">
        <v>0</v>
      </c>
      <c r="J93" s="113" t="n">
        <v>0</v>
      </c>
      <c r="K93" s="113" t="n">
        <v>0</v>
      </c>
      <c r="L93" s="113" t="n">
        <v>0</v>
      </c>
      <c r="M93" s="113" t="n">
        <v>0</v>
      </c>
      <c r="N93" s="113" t="n">
        <v>0</v>
      </c>
      <c r="O93" s="117">
        <f>SUM(C93:N93)</f>
        <v/>
      </c>
    </row>
    <row r="94" ht="18" customHeight="1" s="2">
      <c r="A94" s="1" t="n"/>
      <c r="B94" s="54" t="inlineStr">
        <is>
          <t>ANDERE</t>
        </is>
      </c>
      <c r="C94" s="112" t="n">
        <v>0</v>
      </c>
      <c r="D94" s="113" t="n">
        <v>0</v>
      </c>
      <c r="E94" s="113" t="n">
        <v>0</v>
      </c>
      <c r="F94" s="113" t="n">
        <v>0</v>
      </c>
      <c r="G94" s="113" t="n">
        <v>0</v>
      </c>
      <c r="H94" s="113" t="n">
        <v>0</v>
      </c>
      <c r="I94" s="113" t="n">
        <v>0</v>
      </c>
      <c r="J94" s="113" t="n">
        <v>0</v>
      </c>
      <c r="K94" s="113" t="n">
        <v>0</v>
      </c>
      <c r="L94" s="113" t="n">
        <v>0</v>
      </c>
      <c r="M94" s="113" t="n">
        <v>0</v>
      </c>
      <c r="N94" s="113" t="n">
        <v>0</v>
      </c>
      <c r="O94" s="117">
        <f>SUM(C94:N94)</f>
        <v/>
      </c>
    </row>
    <row r="95" ht="18" customHeight="1" s="2">
      <c r="A95" s="1" t="n"/>
      <c r="B95" s="54" t="inlineStr">
        <is>
          <t>ANDERE</t>
        </is>
      </c>
      <c r="C95" s="112" t="n">
        <v>0</v>
      </c>
      <c r="D95" s="113" t="n">
        <v>0</v>
      </c>
      <c r="E95" s="113" t="n">
        <v>0</v>
      </c>
      <c r="F95" s="113" t="n">
        <v>0</v>
      </c>
      <c r="G95" s="113" t="n">
        <v>0</v>
      </c>
      <c r="H95" s="113" t="n">
        <v>0</v>
      </c>
      <c r="I95" s="113" t="n">
        <v>0</v>
      </c>
      <c r="J95" s="113" t="n">
        <v>0</v>
      </c>
      <c r="K95" s="113" t="n">
        <v>0</v>
      </c>
      <c r="L95" s="113" t="n">
        <v>0</v>
      </c>
      <c r="M95" s="113" t="n">
        <v>0</v>
      </c>
      <c r="N95" s="113" t="n">
        <v>0</v>
      </c>
      <c r="O95" s="117">
        <f>SUM(C95:N95)</f>
        <v/>
      </c>
    </row>
    <row r="96" ht="18" customHeight="1" s="2">
      <c r="A96" s="1" t="n"/>
      <c r="B96" s="54" t="inlineStr">
        <is>
          <t>ANDERE</t>
        </is>
      </c>
      <c r="C96" s="112" t="n">
        <v>0</v>
      </c>
      <c r="D96" s="113" t="n">
        <v>0</v>
      </c>
      <c r="E96" s="113" t="n">
        <v>0</v>
      </c>
      <c r="F96" s="113" t="n">
        <v>0</v>
      </c>
      <c r="G96" s="113" t="n">
        <v>0</v>
      </c>
      <c r="H96" s="113" t="n">
        <v>0</v>
      </c>
      <c r="I96" s="113" t="n">
        <v>0</v>
      </c>
      <c r="J96" s="113" t="n">
        <v>0</v>
      </c>
      <c r="K96" s="113" t="n">
        <v>0</v>
      </c>
      <c r="L96" s="113" t="n">
        <v>0</v>
      </c>
      <c r="M96" s="113" t="n">
        <v>0</v>
      </c>
      <c r="N96" s="113" t="n">
        <v>0</v>
      </c>
      <c r="O96" s="117">
        <f>SUM(C96:N96)</f>
        <v/>
      </c>
    </row>
    <row r="97" ht="18" customHeight="1" s="2">
      <c r="A97" s="1" t="n"/>
      <c r="B97" s="54" t="inlineStr">
        <is>
          <t>ANDERE</t>
        </is>
      </c>
      <c r="C97" s="112" t="n">
        <v>0</v>
      </c>
      <c r="D97" s="113" t="n">
        <v>0</v>
      </c>
      <c r="E97" s="113" t="n">
        <v>0</v>
      </c>
      <c r="F97" s="113" t="n">
        <v>0</v>
      </c>
      <c r="G97" s="113" t="n">
        <v>0</v>
      </c>
      <c r="H97" s="113" t="n">
        <v>0</v>
      </c>
      <c r="I97" s="113" t="n">
        <v>0</v>
      </c>
      <c r="J97" s="113" t="n">
        <v>0</v>
      </c>
      <c r="K97" s="113" t="n">
        <v>0</v>
      </c>
      <c r="L97" s="113" t="n">
        <v>0</v>
      </c>
      <c r="M97" s="113" t="n">
        <v>0</v>
      </c>
      <c r="N97" s="113" t="n">
        <v>0</v>
      </c>
      <c r="O97" s="117">
        <f>SUM(C97:N97)</f>
        <v/>
      </c>
    </row>
    <row r="98" ht="18" customHeight="1" s="2">
      <c r="A98" s="1" t="n"/>
      <c r="B98" s="54" t="inlineStr">
        <is>
          <t>ANDERE</t>
        </is>
      </c>
      <c r="C98" s="112" t="n">
        <v>0</v>
      </c>
      <c r="D98" s="113" t="n">
        <v>0</v>
      </c>
      <c r="E98" s="113" t="n">
        <v>0</v>
      </c>
      <c r="F98" s="113" t="n">
        <v>0</v>
      </c>
      <c r="G98" s="113" t="n">
        <v>0</v>
      </c>
      <c r="H98" s="113" t="n">
        <v>0</v>
      </c>
      <c r="I98" s="113" t="n">
        <v>0</v>
      </c>
      <c r="J98" s="113" t="n">
        <v>0</v>
      </c>
      <c r="K98" s="113" t="n">
        <v>0</v>
      </c>
      <c r="L98" s="113" t="n">
        <v>0</v>
      </c>
      <c r="M98" s="113" t="n">
        <v>0</v>
      </c>
      <c r="N98" s="113" t="n">
        <v>0</v>
      </c>
      <c r="O98" s="117">
        <f>SUM(C98:N98)</f>
        <v/>
      </c>
    </row>
    <row r="99" ht="18" customHeight="1" s="2">
      <c r="A99" s="1" t="n"/>
      <c r="B99" s="54" t="inlineStr">
        <is>
          <t>ANDERE</t>
        </is>
      </c>
      <c r="C99" s="112" t="n">
        <v>0</v>
      </c>
      <c r="D99" s="113" t="n">
        <v>0</v>
      </c>
      <c r="E99" s="113" t="n">
        <v>0</v>
      </c>
      <c r="F99" s="113" t="n">
        <v>0</v>
      </c>
      <c r="G99" s="113" t="n">
        <v>0</v>
      </c>
      <c r="H99" s="113" t="n">
        <v>0</v>
      </c>
      <c r="I99" s="113" t="n">
        <v>0</v>
      </c>
      <c r="J99" s="113" t="n">
        <v>0</v>
      </c>
      <c r="K99" s="113" t="n">
        <v>0</v>
      </c>
      <c r="L99" s="113" t="n">
        <v>0</v>
      </c>
      <c r="M99" s="113" t="n">
        <v>0</v>
      </c>
      <c r="N99" s="113" t="n">
        <v>0</v>
      </c>
      <c r="O99" s="117">
        <f>SUM(C99:N99)</f>
        <v/>
      </c>
    </row>
    <row r="100" ht="21.75" customHeight="1" s="2">
      <c r="A100" s="1" t="n"/>
      <c r="B100" s="55" t="inlineStr">
        <is>
          <t>INSGESAMT ZUSÄTZLICH</t>
        </is>
      </c>
      <c r="C100" s="118">
        <f>SUM(C92:C99)</f>
        <v/>
      </c>
      <c r="D100" s="119">
        <f>SUM(D92:D99)</f>
        <v/>
      </c>
      <c r="E100" s="119">
        <f>SUM(E92:E99)</f>
        <v/>
      </c>
      <c r="F100" s="120">
        <f>SUM(F92:F99)</f>
        <v/>
      </c>
      <c r="G100" s="120">
        <f>SUM(G92:G99)</f>
        <v/>
      </c>
      <c r="H100" s="120">
        <f>SUM(H92:H99)</f>
        <v/>
      </c>
      <c r="I100" s="121">
        <f>SUM(I92:I99)</f>
        <v/>
      </c>
      <c r="J100" s="121">
        <f>SUM(J92:J99)</f>
        <v/>
      </c>
      <c r="K100" s="121">
        <f>SUM(K92:K99)</f>
        <v/>
      </c>
      <c r="L100" s="122">
        <f>SUM(L92:L99)</f>
        <v/>
      </c>
      <c r="M100" s="122">
        <f>SUM(M92:M99)</f>
        <v/>
      </c>
      <c r="N100" s="122">
        <f>SUM(N92:N99)</f>
        <v/>
      </c>
      <c r="O100" s="123">
        <f>SUM(C100:N100)</f>
        <v/>
      </c>
    </row>
    <row r="101" ht="21.75" customHeight="1" s="2" thickBot="1">
      <c r="A101" s="1" t="n"/>
      <c r="B101" s="50" t="inlineStr">
        <is>
          <t>GESAMTAUFWAND - OPERATIONELL</t>
        </is>
      </c>
      <c r="C101" s="130">
        <f>SUM(C38,C50,C57,C64,C80,C90,C100)</f>
        <v/>
      </c>
      <c r="D101" s="131">
        <f>SUM(D38,D50,D57,D64,D80,D90,D100)</f>
        <v/>
      </c>
      <c r="E101" s="131">
        <f>SUM(E38,E50,E57,E64,E80,E90,E100)</f>
        <v/>
      </c>
      <c r="F101" s="132">
        <f>SUM(F38,F50,F57,F64,F80,F90,F100)</f>
        <v/>
      </c>
      <c r="G101" s="132">
        <f>SUM(G38,G50,G57,G64,G80,G90,G100)</f>
        <v/>
      </c>
      <c r="H101" s="132">
        <f>SUM(H38,H50,H57,H64,H80,H90,H100)</f>
        <v/>
      </c>
      <c r="I101" s="133">
        <f>SUM(I38,I50,I57,I64,I80,I90,I100)</f>
        <v/>
      </c>
      <c r="J101" s="133">
        <f>SUM(J38,J50,J57,J64,J80,J90,J100)</f>
        <v/>
      </c>
      <c r="K101" s="133">
        <f>SUM(K38,K50,K57,K64,K80,K90,K100)</f>
        <v/>
      </c>
      <c r="L101" s="134">
        <f>SUM(L38,L50,L57,L64,L80,L90,L100)</f>
        <v/>
      </c>
      <c r="M101" s="134">
        <f>SUM(M38,M50,M57,M64,M80,M90,M100)</f>
        <v/>
      </c>
      <c r="N101" s="134">
        <f>SUM(N38,N50,N57,N64,N80,N90,N100)</f>
        <v/>
      </c>
      <c r="O101" s="135">
        <f>SUM(C101:N101)</f>
        <v/>
      </c>
    </row>
    <row r="102" ht="7.5" customHeight="1" s="2">
      <c r="A102" s="1" t="n"/>
    </row>
    <row r="103" ht="36" customHeight="1" s="2">
      <c r="A103" s="1" t="n"/>
      <c r="B103" s="50" t="inlineStr">
        <is>
          <t>GESAMTKOSTEN</t>
        </is>
      </c>
      <c r="C103" s="125">
        <f>SUM(C101,C26)</f>
        <v/>
      </c>
      <c r="D103" s="125">
        <f>SUM(D101,D26)</f>
        <v/>
      </c>
      <c r="E103" s="125">
        <f>SUM(E101,E26)</f>
        <v/>
      </c>
      <c r="F103" s="126">
        <f>SUM(F101,F26)</f>
        <v/>
      </c>
      <c r="G103" s="126">
        <f>SUM(G101,G26)</f>
        <v/>
      </c>
      <c r="H103" s="126">
        <f>SUM(H101,H26)</f>
        <v/>
      </c>
      <c r="I103" s="127">
        <f>SUM(I101,I26)</f>
        <v/>
      </c>
      <c r="J103" s="127">
        <f>SUM(J101,J26)</f>
        <v/>
      </c>
      <c r="K103" s="127">
        <f>SUM(K101,K26)</f>
        <v/>
      </c>
      <c r="L103" s="128">
        <f>SUM(L101,L26)</f>
        <v/>
      </c>
      <c r="M103" s="128">
        <f>SUM(M101,M26)</f>
        <v/>
      </c>
      <c r="N103" s="128">
        <f>SUM(N101,N26)</f>
        <v/>
      </c>
      <c r="O103" s="129">
        <f>SUM(C103:N103)</f>
        <v/>
      </c>
    </row>
    <row r="104" ht="36" customHeight="1" s="2">
      <c r="A104" s="1" t="n"/>
      <c r="B104" s="50" t="inlineStr">
        <is>
          <t>GESAMTAUFWAND SEIT JAHRESBEGINN</t>
        </is>
      </c>
      <c r="C104" s="136">
        <f>C103</f>
        <v/>
      </c>
      <c r="D104" s="136">
        <f>C104+D103</f>
        <v/>
      </c>
      <c r="E104" s="136">
        <f>D104+E103</f>
        <v/>
      </c>
      <c r="F104" s="137">
        <f>E104+F103</f>
        <v/>
      </c>
      <c r="G104" s="137">
        <f>F104+G103</f>
        <v/>
      </c>
      <c r="H104" s="137">
        <f>G104+H103</f>
        <v/>
      </c>
      <c r="I104" s="138">
        <f>H104+I103</f>
        <v/>
      </c>
      <c r="J104" s="138">
        <f>I104+J103</f>
        <v/>
      </c>
      <c r="K104" s="138">
        <f>J104+K103</f>
        <v/>
      </c>
      <c r="L104" s="139">
        <f>K104+L103</f>
        <v/>
      </c>
      <c r="M104" s="139">
        <f>L104+M103</f>
        <v/>
      </c>
      <c r="N104" s="139">
        <f>M104+N103</f>
        <v/>
      </c>
    </row>
    <row r="105" ht="15.5" customHeight="1" s="2">
      <c r="A105" s="1" t="n"/>
    </row>
    <row r="106" ht="49.5" customHeight="1" s="2">
      <c r="A106" s="9" t="n"/>
      <c r="B106" s="140" t="inlineStr">
        <is>
          <t>KLICKEN SIE HIER, UM IN SMARTSHEET ZU ERSTELLEN</t>
        </is>
      </c>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mergeCells count="1">
    <mergeCell ref="B106:O106"/>
  </mergeCells>
  <hyperlinks>
    <hyperlink xmlns:r="http://schemas.openxmlformats.org/officeDocument/2006/relationships" ref="B106" r:id="rId1"/>
  </hyperlinks>
  <pageMargins left="0.7" right="0.7" top="0.75" bottom="0.75" header="0" footer="0"/>
  <pageSetup orientation="portrait"/>
</worksheet>
</file>

<file path=xl/worksheets/sheet2.xml><?xml version="1.0" encoding="utf-8"?>
<worksheet xmlns="http://schemas.openxmlformats.org/spreadsheetml/2006/main">
  <sheetPr>
    <tabColor theme="0" tint="-0.499984740745262"/>
    <outlinePr summaryBelow="1" summaryRight="1"/>
    <pageSetUpPr/>
  </sheetPr>
  <dimension ref="A1:Z1000"/>
  <sheetViews>
    <sheetView showGridLines="0" workbookViewId="0">
      <pane ySplit="1" topLeftCell="A2" activePane="bottomLeft" state="frozen"/>
      <selection pane="bottomLeft" activeCell="C5" sqref="C5"/>
    </sheetView>
  </sheetViews>
  <sheetFormatPr baseColWidth="8" defaultColWidth="11.3046875" defaultRowHeight="15" customHeight="1"/>
  <cols>
    <col width="3.3046875" customWidth="1" style="2" min="1" max="1"/>
    <col width="27.38281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106" t="inlineStr">
        <is>
          <t>BUDGETVORLAGE FÜR GESCHÄFTSAUSGABEN</t>
        </is>
      </c>
      <c r="C1" s="3" t="n"/>
      <c r="D1" s="3" t="n"/>
      <c r="E1" s="3" t="n"/>
      <c r="F1" s="4" t="n"/>
      <c r="G1" s="5" t="n"/>
      <c r="H1" s="5" t="n"/>
      <c r="I1" s="5" t="n"/>
    </row>
    <row r="2" ht="36" customHeight="1" s="2">
      <c r="A2" s="6" t="n"/>
      <c r="B2" s="75" t="inlineStr">
        <is>
          <t>TATSÄCHLICHE BUDGETAUSGABEN</t>
        </is>
      </c>
      <c r="C2" s="65" t="n"/>
      <c r="D2" s="65" t="n"/>
      <c r="E2" s="65" t="n"/>
      <c r="F2" s="66" t="n"/>
      <c r="G2" s="67" t="n"/>
      <c r="H2" s="67" t="n"/>
      <c r="I2" s="67" t="n"/>
      <c r="J2" s="68" t="n"/>
      <c r="K2" s="68" t="n"/>
      <c r="L2" s="68" t="n"/>
      <c r="M2" s="68" t="n"/>
      <c r="N2" s="68" t="n"/>
      <c r="O2" s="68" t="n"/>
      <c r="P2" s="6" t="n"/>
      <c r="Q2" s="6" t="n"/>
      <c r="Y2" s="6" t="n"/>
      <c r="Z2" s="6" t="n"/>
    </row>
    <row r="3" ht="24" customHeight="1" s="2">
      <c r="A3" s="8" t="n"/>
      <c r="B3" s="69" t="inlineStr">
        <is>
          <t>TATSÄCHLICHE AUSGABEN - BESCHÄFTIGUNG</t>
        </is>
      </c>
      <c r="C3" s="70" t="inlineStr">
        <is>
          <t>JAN</t>
        </is>
      </c>
      <c r="D3" s="70" t="inlineStr">
        <is>
          <t>FEB</t>
        </is>
      </c>
      <c r="E3" s="70" t="inlineStr">
        <is>
          <t>MAR</t>
        </is>
      </c>
      <c r="F3" s="71" t="inlineStr">
        <is>
          <t>APR</t>
        </is>
      </c>
      <c r="G3" s="71" t="inlineStr">
        <is>
          <t>MAI</t>
        </is>
      </c>
      <c r="H3" s="71" t="inlineStr">
        <is>
          <t>JUN</t>
        </is>
      </c>
      <c r="I3" s="72" t="inlineStr">
        <is>
          <t>JUL</t>
        </is>
      </c>
      <c r="J3" s="72" t="inlineStr">
        <is>
          <t>AUG</t>
        </is>
      </c>
      <c r="K3" s="72" t="inlineStr">
        <is>
          <t>SEP</t>
        </is>
      </c>
      <c r="L3" s="73" t="inlineStr">
        <is>
          <t>OKT</t>
        </is>
      </c>
      <c r="M3" s="73" t="inlineStr">
        <is>
          <t>NOV</t>
        </is>
      </c>
      <c r="N3" s="73" t="inlineStr">
        <is>
          <t>DEZ</t>
        </is>
      </c>
      <c r="O3" s="74" t="inlineStr">
        <is>
          <t>JAHR INSGESAMT</t>
        </is>
      </c>
      <c r="P3" s="8" t="n"/>
      <c r="Q3" s="8" t="n"/>
      <c r="Y3" s="8" t="n"/>
      <c r="Z3" s="8" t="n"/>
    </row>
    <row r="4" ht="18" customHeight="1" s="2">
      <c r="A4" s="1" t="n"/>
      <c r="B4" s="61" t="inlineStr">
        <is>
          <t>PERMANENT SIND</t>
        </is>
      </c>
      <c r="C4" s="12" t="n"/>
      <c r="D4" s="11" t="n"/>
      <c r="E4" s="11" t="n"/>
      <c r="F4" s="12" t="n"/>
      <c r="G4" s="11" t="n"/>
      <c r="H4" s="11" t="n"/>
      <c r="I4" s="12" t="n"/>
      <c r="J4" s="11" t="n"/>
      <c r="K4" s="11" t="n"/>
      <c r="L4" s="12" t="n"/>
      <c r="M4" s="11" t="n"/>
      <c r="N4" s="11" t="n"/>
      <c r="O4" s="12" t="n"/>
    </row>
    <row r="5" ht="18" customHeight="1" s="2">
      <c r="A5" s="1" t="n"/>
      <c r="B5" s="54" t="inlineStr">
        <is>
          <t>GEHÄLTER/LÖHNE</t>
        </is>
      </c>
      <c r="C5" s="113" t="n">
        <v>0</v>
      </c>
      <c r="D5" s="113" t="n">
        <v>0</v>
      </c>
      <c r="E5" s="113" t="n">
        <v>0</v>
      </c>
      <c r="F5" s="114" t="n">
        <v>0</v>
      </c>
      <c r="G5" s="114" t="n">
        <v>0</v>
      </c>
      <c r="H5" s="114" t="n">
        <v>0</v>
      </c>
      <c r="I5" s="115" t="n">
        <v>0</v>
      </c>
      <c r="J5" s="115" t="n">
        <v>0</v>
      </c>
      <c r="K5" s="115" t="n">
        <v>0</v>
      </c>
      <c r="L5" s="116" t="n">
        <v>0</v>
      </c>
      <c r="M5" s="116" t="n">
        <v>0</v>
      </c>
      <c r="N5" s="116" t="n">
        <v>0</v>
      </c>
      <c r="O5" s="117">
        <f>SUM(C5:N5)</f>
        <v/>
      </c>
    </row>
    <row r="6" ht="18" customHeight="1" s="2">
      <c r="A6" s="1" t="n"/>
      <c r="B6" s="54" t="inlineStr">
        <is>
          <t>BONUSZAHLUNG</t>
        </is>
      </c>
      <c r="C6" s="113" t="n">
        <v>0</v>
      </c>
      <c r="D6" s="113" t="n">
        <v>0</v>
      </c>
      <c r="E6" s="113" t="n">
        <v>0</v>
      </c>
      <c r="F6" s="114" t="n">
        <v>0</v>
      </c>
      <c r="G6" s="114" t="n">
        <v>0</v>
      </c>
      <c r="H6" s="114" t="n">
        <v>0</v>
      </c>
      <c r="I6" s="115" t="n">
        <v>0</v>
      </c>
      <c r="J6" s="115" t="n">
        <v>0</v>
      </c>
      <c r="K6" s="115" t="n">
        <v>0</v>
      </c>
      <c r="L6" s="116" t="n">
        <v>0</v>
      </c>
      <c r="M6" s="116" t="n">
        <v>0</v>
      </c>
      <c r="N6" s="116" t="n">
        <v>0</v>
      </c>
      <c r="O6" s="117">
        <f>SUM(C6:N6)</f>
        <v/>
      </c>
    </row>
    <row r="7" ht="18" customHeight="1" s="2">
      <c r="A7" s="1" t="n"/>
      <c r="B7" s="54" t="inlineStr">
        <is>
          <t>ERHÖHUNGEN</t>
        </is>
      </c>
      <c r="C7" s="113" t="n">
        <v>0</v>
      </c>
      <c r="D7" s="113" t="n">
        <v>0</v>
      </c>
      <c r="E7" s="113" t="n">
        <v>0</v>
      </c>
      <c r="F7" s="114" t="n">
        <v>0</v>
      </c>
      <c r="G7" s="114" t="n">
        <v>0</v>
      </c>
      <c r="H7" s="114" t="n">
        <v>0</v>
      </c>
      <c r="I7" s="115" t="n">
        <v>0</v>
      </c>
      <c r="J7" s="115" t="n">
        <v>0</v>
      </c>
      <c r="K7" s="115" t="n">
        <v>0</v>
      </c>
      <c r="L7" s="116" t="n">
        <v>0</v>
      </c>
      <c r="M7" s="116" t="n">
        <v>0</v>
      </c>
      <c r="N7" s="116" t="n">
        <v>0</v>
      </c>
      <c r="O7" s="117">
        <f>SUM(C7:N7)</f>
        <v/>
      </c>
    </row>
    <row r="8" ht="18" customHeight="1" s="2">
      <c r="A8" s="1" t="n"/>
      <c r="B8" s="54" t="inlineStr">
        <is>
          <t>NÜTZT</t>
        </is>
      </c>
      <c r="C8" s="113" t="n">
        <v>0</v>
      </c>
      <c r="D8" s="113" t="n">
        <v>0</v>
      </c>
      <c r="E8" s="113" t="n">
        <v>0</v>
      </c>
      <c r="F8" s="114" t="n">
        <v>0</v>
      </c>
      <c r="G8" s="114" t="n">
        <v>0</v>
      </c>
      <c r="H8" s="114" t="n">
        <v>0</v>
      </c>
      <c r="I8" s="115" t="n">
        <v>0</v>
      </c>
      <c r="J8" s="115" t="n">
        <v>0</v>
      </c>
      <c r="K8" s="115" t="n">
        <v>0</v>
      </c>
      <c r="L8" s="116" t="n">
        <v>0</v>
      </c>
      <c r="M8" s="116" t="n">
        <v>0</v>
      </c>
      <c r="N8" s="116" t="n">
        <v>0</v>
      </c>
      <c r="O8" s="117">
        <f>SUM(C8:N8)</f>
        <v/>
      </c>
    </row>
    <row r="9" ht="18" customHeight="1" s="2">
      <c r="A9" s="1" t="n"/>
      <c r="B9" s="54" t="inlineStr">
        <is>
          <t>VERSICHERUNG</t>
        </is>
      </c>
      <c r="C9" s="113" t="n">
        <v>0</v>
      </c>
      <c r="D9" s="113" t="n">
        <v>0</v>
      </c>
      <c r="E9" s="113" t="n">
        <v>0</v>
      </c>
      <c r="F9" s="114" t="n">
        <v>0</v>
      </c>
      <c r="G9" s="114" t="n">
        <v>0</v>
      </c>
      <c r="H9" s="114" t="n">
        <v>0</v>
      </c>
      <c r="I9" s="115" t="n">
        <v>0</v>
      </c>
      <c r="J9" s="115" t="n">
        <v>0</v>
      </c>
      <c r="K9" s="115" t="n">
        <v>0</v>
      </c>
      <c r="L9" s="116" t="n">
        <v>0</v>
      </c>
      <c r="M9" s="116" t="n">
        <v>0</v>
      </c>
      <c r="N9" s="116" t="n">
        <v>0</v>
      </c>
      <c r="O9" s="117">
        <f>SUM(C9:N9)</f>
        <v/>
      </c>
    </row>
    <row r="10" ht="18" customHeight="1" s="2">
      <c r="A10" s="1" t="n"/>
      <c r="B10" s="54" t="inlineStr">
        <is>
          <t>REKRUTIERUNG</t>
        </is>
      </c>
      <c r="C10" s="113" t="n">
        <v>0</v>
      </c>
      <c r="D10" s="113" t="n">
        <v>0</v>
      </c>
      <c r="E10" s="113" t="n">
        <v>0</v>
      </c>
      <c r="F10" s="114" t="n">
        <v>0</v>
      </c>
      <c r="G10" s="114" t="n">
        <v>0</v>
      </c>
      <c r="H10" s="114" t="n">
        <v>0</v>
      </c>
      <c r="I10" s="115" t="n">
        <v>0</v>
      </c>
      <c r="J10" s="115" t="n">
        <v>0</v>
      </c>
      <c r="K10" s="115" t="n">
        <v>0</v>
      </c>
      <c r="L10" s="116" t="n">
        <v>0</v>
      </c>
      <c r="M10" s="116" t="n">
        <v>0</v>
      </c>
      <c r="N10" s="116" t="n">
        <v>0</v>
      </c>
      <c r="O10" s="117">
        <f>SUM(C10:N10)</f>
        <v/>
      </c>
    </row>
    <row r="11" ht="18" customHeight="1" s="2">
      <c r="A11" s="1" t="n"/>
      <c r="B11" s="54" t="inlineStr">
        <is>
          <t>ANDERE</t>
        </is>
      </c>
      <c r="C11" s="113" t="n">
        <v>0</v>
      </c>
      <c r="D11" s="113" t="n">
        <v>0</v>
      </c>
      <c r="E11" s="113" t="n">
        <v>0</v>
      </c>
      <c r="F11" s="114" t="n">
        <v>0</v>
      </c>
      <c r="G11" s="114" t="n">
        <v>0</v>
      </c>
      <c r="H11" s="114" t="n">
        <v>0</v>
      </c>
      <c r="I11" s="115" t="n">
        <v>0</v>
      </c>
      <c r="J11" s="115" t="n">
        <v>0</v>
      </c>
      <c r="K11" s="115" t="n">
        <v>0</v>
      </c>
      <c r="L11" s="116" t="n">
        <v>0</v>
      </c>
      <c r="M11" s="116" t="n">
        <v>0</v>
      </c>
      <c r="N11" s="116" t="n">
        <v>0</v>
      </c>
      <c r="O11" s="117">
        <f>SUM(C11:N11)</f>
        <v/>
      </c>
    </row>
    <row r="12" ht="18" customHeight="1" s="2">
      <c r="A12" s="1" t="n"/>
      <c r="B12" s="54" t="inlineStr">
        <is>
          <t>ANDERE</t>
        </is>
      </c>
      <c r="C12" s="113" t="n">
        <v>0</v>
      </c>
      <c r="D12" s="113" t="n">
        <v>0</v>
      </c>
      <c r="E12" s="113" t="n">
        <v>0</v>
      </c>
      <c r="F12" s="114" t="n">
        <v>0</v>
      </c>
      <c r="G12" s="114" t="n">
        <v>0</v>
      </c>
      <c r="H12" s="114" t="n">
        <v>0</v>
      </c>
      <c r="I12" s="115" t="n">
        <v>0</v>
      </c>
      <c r="J12" s="115" t="n">
        <v>0</v>
      </c>
      <c r="K12" s="115" t="n">
        <v>0</v>
      </c>
      <c r="L12" s="116" t="n">
        <v>0</v>
      </c>
      <c r="M12" s="116" t="n">
        <v>0</v>
      </c>
      <c r="N12" s="116" t="n">
        <v>0</v>
      </c>
      <c r="O12" s="117">
        <f>SUM(C12:N12)</f>
        <v/>
      </c>
    </row>
    <row r="13" ht="21.75" customHeight="1" s="2">
      <c r="A13" s="1" t="n"/>
      <c r="B13" s="55" t="inlineStr">
        <is>
          <t>DAUERBESCHÄFTIGUNG INSGESAMT</t>
        </is>
      </c>
      <c r="C13" s="119">
        <f>SUM(C5:C12)</f>
        <v/>
      </c>
      <c r="D13" s="119">
        <f>SUM(D5:D12)</f>
        <v/>
      </c>
      <c r="E13" s="119">
        <f>SUM(E5:E12)</f>
        <v/>
      </c>
      <c r="F13" s="120">
        <f>SUM(F5:F12)</f>
        <v/>
      </c>
      <c r="G13" s="120">
        <f>SUM(G5:G12)</f>
        <v/>
      </c>
      <c r="H13" s="120">
        <f>SUM(H5:H12)</f>
        <v/>
      </c>
      <c r="I13" s="121">
        <f>SUM(I5:I12)</f>
        <v/>
      </c>
      <c r="J13" s="121">
        <f>SUM(J5:J12)</f>
        <v/>
      </c>
      <c r="K13" s="121">
        <f>SUM(K5:K12)</f>
        <v/>
      </c>
      <c r="L13" s="122">
        <f>SUM(L5:L12)</f>
        <v/>
      </c>
      <c r="M13" s="122">
        <f>SUM(M5:M12)</f>
        <v/>
      </c>
      <c r="N13" s="122">
        <f>SUM(N5:N12)</f>
        <v/>
      </c>
      <c r="O13" s="123">
        <f>SUM(C13:N13)</f>
        <v/>
      </c>
    </row>
    <row r="14" ht="18" customHeight="1" s="2">
      <c r="A14" s="1" t="n"/>
      <c r="B14" s="53" t="inlineStr">
        <is>
          <t>ENTSPANNT</t>
        </is>
      </c>
      <c r="C14" s="12" t="n"/>
      <c r="D14" s="11" t="n"/>
      <c r="E14" s="11" t="n"/>
      <c r="F14" s="12" t="n"/>
      <c r="G14" s="11" t="n"/>
      <c r="H14" s="11" t="n"/>
      <c r="I14" s="12" t="n"/>
      <c r="J14" s="11" t="n"/>
      <c r="K14" s="11" t="n"/>
      <c r="L14" s="12" t="n"/>
      <c r="M14" s="11" t="n"/>
      <c r="N14" s="11" t="n"/>
      <c r="O14" s="12" t="n"/>
    </row>
    <row r="15" ht="18" customHeight="1" s="2">
      <c r="A15" s="1" t="n"/>
      <c r="B15" s="54" t="inlineStr">
        <is>
          <t>GEHÄLTER/LÖHNE</t>
        </is>
      </c>
      <c r="C15" s="113" t="n">
        <v>0</v>
      </c>
      <c r="D15" s="113" t="n">
        <v>0</v>
      </c>
      <c r="E15" s="113" t="n">
        <v>0</v>
      </c>
      <c r="F15" s="114" t="n">
        <v>0</v>
      </c>
      <c r="G15" s="114" t="n">
        <v>0</v>
      </c>
      <c r="H15" s="114" t="n">
        <v>0</v>
      </c>
      <c r="I15" s="115" t="n">
        <v>0</v>
      </c>
      <c r="J15" s="115" t="n">
        <v>0</v>
      </c>
      <c r="K15" s="115" t="n">
        <v>0</v>
      </c>
      <c r="L15" s="116" t="n">
        <v>0</v>
      </c>
      <c r="M15" s="116" t="n">
        <v>0</v>
      </c>
      <c r="N15" s="116" t="n">
        <v>0</v>
      </c>
      <c r="O15" s="117">
        <f>SUM(C15:N15)</f>
        <v/>
      </c>
    </row>
    <row r="16" ht="18" customHeight="1" s="2">
      <c r="A16" s="1" t="n"/>
      <c r="B16" s="54" t="inlineStr">
        <is>
          <t>BONUSZAHLUNG</t>
        </is>
      </c>
      <c r="C16" s="113" t="n">
        <v>0</v>
      </c>
      <c r="D16" s="113" t="n">
        <v>0</v>
      </c>
      <c r="E16" s="113" t="n">
        <v>0</v>
      </c>
      <c r="F16" s="114" t="n">
        <v>0</v>
      </c>
      <c r="G16" s="114" t="n">
        <v>0</v>
      </c>
      <c r="H16" s="114" t="n">
        <v>0</v>
      </c>
      <c r="I16" s="115" t="n">
        <v>0</v>
      </c>
      <c r="J16" s="115" t="n">
        <v>0</v>
      </c>
      <c r="K16" s="115" t="n">
        <v>0</v>
      </c>
      <c r="L16" s="116" t="n">
        <v>0</v>
      </c>
      <c r="M16" s="116" t="n">
        <v>0</v>
      </c>
      <c r="N16" s="116" t="n">
        <v>0</v>
      </c>
      <c r="O16" s="117">
        <f>SUM(C16:N16)</f>
        <v/>
      </c>
    </row>
    <row r="17" ht="18" customHeight="1" s="2">
      <c r="A17" s="1" t="n"/>
      <c r="B17" s="54" t="inlineStr">
        <is>
          <t>ERHÖHUNGEN</t>
        </is>
      </c>
      <c r="C17" s="113" t="n">
        <v>0</v>
      </c>
      <c r="D17" s="113" t="n">
        <v>0</v>
      </c>
      <c r="E17" s="113" t="n">
        <v>0</v>
      </c>
      <c r="F17" s="114" t="n">
        <v>0</v>
      </c>
      <c r="G17" s="114" t="n">
        <v>0</v>
      </c>
      <c r="H17" s="114" t="n">
        <v>0</v>
      </c>
      <c r="I17" s="115" t="n">
        <v>0</v>
      </c>
      <c r="J17" s="115" t="n">
        <v>0</v>
      </c>
      <c r="K17" s="115" t="n">
        <v>0</v>
      </c>
      <c r="L17" s="116" t="n">
        <v>0</v>
      </c>
      <c r="M17" s="116" t="n">
        <v>0</v>
      </c>
      <c r="N17" s="116" t="n">
        <v>0</v>
      </c>
      <c r="O17" s="117">
        <f>SUM(C17:N17)</f>
        <v/>
      </c>
    </row>
    <row r="18" ht="18" customHeight="1" s="2">
      <c r="A18" s="1" t="n"/>
      <c r="B18" s="54" t="inlineStr">
        <is>
          <t>VERSICHERUNG</t>
        </is>
      </c>
      <c r="C18" s="113" t="n">
        <v>0</v>
      </c>
      <c r="D18" s="113" t="n">
        <v>0</v>
      </c>
      <c r="E18" s="113" t="n">
        <v>0</v>
      </c>
      <c r="F18" s="114" t="n">
        <v>0</v>
      </c>
      <c r="G18" s="114" t="n">
        <v>0</v>
      </c>
      <c r="H18" s="114" t="n">
        <v>0</v>
      </c>
      <c r="I18" s="115" t="n">
        <v>0</v>
      </c>
      <c r="J18" s="115" t="n">
        <v>0</v>
      </c>
      <c r="K18" s="115" t="n">
        <v>0</v>
      </c>
      <c r="L18" s="116" t="n">
        <v>0</v>
      </c>
      <c r="M18" s="116" t="n">
        <v>0</v>
      </c>
      <c r="N18" s="116" t="n">
        <v>0</v>
      </c>
      <c r="O18" s="117">
        <f>SUM(C18:N18)</f>
        <v/>
      </c>
    </row>
    <row r="19" ht="18" customHeight="1" s="2">
      <c r="A19" s="1" t="n"/>
      <c r="B19" s="54" t="inlineStr">
        <is>
          <t>NÜTZT</t>
        </is>
      </c>
      <c r="C19" s="113" t="n">
        <v>0</v>
      </c>
      <c r="D19" s="113" t="n">
        <v>0</v>
      </c>
      <c r="E19" s="113" t="n">
        <v>0</v>
      </c>
      <c r="F19" s="114" t="n">
        <v>0</v>
      </c>
      <c r="G19" s="114" t="n">
        <v>0</v>
      </c>
      <c r="H19" s="114" t="n">
        <v>0</v>
      </c>
      <c r="I19" s="115" t="n">
        <v>0</v>
      </c>
      <c r="J19" s="115" t="n">
        <v>0</v>
      </c>
      <c r="K19" s="115" t="n">
        <v>0</v>
      </c>
      <c r="L19" s="116" t="n">
        <v>0</v>
      </c>
      <c r="M19" s="116" t="n">
        <v>0</v>
      </c>
      <c r="N19" s="116" t="n">
        <v>0</v>
      </c>
      <c r="O19" s="117">
        <f>SUM(C19:N19)</f>
        <v/>
      </c>
    </row>
    <row r="20" ht="18" customHeight="1" s="2">
      <c r="A20" s="1" t="n"/>
      <c r="B20" s="54" t="inlineStr">
        <is>
          <t>REKRUTIERUNG</t>
        </is>
      </c>
      <c r="C20" s="113" t="n">
        <v>0</v>
      </c>
      <c r="D20" s="113" t="n">
        <v>0</v>
      </c>
      <c r="E20" s="113" t="n">
        <v>0</v>
      </c>
      <c r="F20" s="114" t="n">
        <v>0</v>
      </c>
      <c r="G20" s="114" t="n">
        <v>0</v>
      </c>
      <c r="H20" s="114" t="n">
        <v>0</v>
      </c>
      <c r="I20" s="115" t="n">
        <v>0</v>
      </c>
      <c r="J20" s="115" t="n">
        <v>0</v>
      </c>
      <c r="K20" s="115" t="n">
        <v>0</v>
      </c>
      <c r="L20" s="116" t="n">
        <v>0</v>
      </c>
      <c r="M20" s="116" t="n">
        <v>0</v>
      </c>
      <c r="N20" s="116" t="n">
        <v>0</v>
      </c>
      <c r="O20" s="117">
        <f>SUM(C20:N20)</f>
        <v/>
      </c>
    </row>
    <row r="21" ht="18" customHeight="1" s="2">
      <c r="A21" s="1" t="n"/>
      <c r="B21" s="54" t="inlineStr">
        <is>
          <t>ANDERE</t>
        </is>
      </c>
      <c r="C21" s="113" t="n">
        <v>0</v>
      </c>
      <c r="D21" s="113" t="n">
        <v>0</v>
      </c>
      <c r="E21" s="113" t="n">
        <v>0</v>
      </c>
      <c r="F21" s="114" t="n">
        <v>0</v>
      </c>
      <c r="G21" s="114" t="n">
        <v>0</v>
      </c>
      <c r="H21" s="114" t="n">
        <v>0</v>
      </c>
      <c r="I21" s="115" t="n">
        <v>0</v>
      </c>
      <c r="J21" s="115" t="n">
        <v>0</v>
      </c>
      <c r="K21" s="115" t="n">
        <v>0</v>
      </c>
      <c r="L21" s="116" t="n">
        <v>0</v>
      </c>
      <c r="M21" s="116" t="n">
        <v>0</v>
      </c>
      <c r="N21" s="116" t="n">
        <v>0</v>
      </c>
      <c r="O21" s="117">
        <f>SUM(C21:N21)</f>
        <v/>
      </c>
    </row>
    <row r="22" ht="18" customHeight="1" s="2">
      <c r="A22" s="1" t="n"/>
      <c r="B22" s="54" t="inlineStr">
        <is>
          <t>ANDERE</t>
        </is>
      </c>
      <c r="C22" s="113" t="n">
        <v>0</v>
      </c>
      <c r="D22" s="113" t="n">
        <v>0</v>
      </c>
      <c r="E22" s="113" t="n">
        <v>0</v>
      </c>
      <c r="F22" s="114" t="n">
        <v>0</v>
      </c>
      <c r="G22" s="114" t="n">
        <v>0</v>
      </c>
      <c r="H22" s="114" t="n">
        <v>0</v>
      </c>
      <c r="I22" s="115" t="n">
        <v>0</v>
      </c>
      <c r="J22" s="115" t="n">
        <v>0</v>
      </c>
      <c r="K22" s="115" t="n">
        <v>0</v>
      </c>
      <c r="L22" s="116" t="n">
        <v>0</v>
      </c>
      <c r="M22" s="116" t="n">
        <v>0</v>
      </c>
      <c r="N22" s="116" t="n">
        <v>0</v>
      </c>
      <c r="O22" s="117">
        <f>SUM(C22:N22)</f>
        <v/>
      </c>
    </row>
    <row r="23" ht="18" customHeight="1" s="2">
      <c r="A23" s="1" t="n"/>
      <c r="B23" s="54" t="inlineStr">
        <is>
          <t>ANDERE</t>
        </is>
      </c>
      <c r="C23" s="113" t="n">
        <v>0</v>
      </c>
      <c r="D23" s="113" t="n">
        <v>0</v>
      </c>
      <c r="E23" s="113" t="n">
        <v>0</v>
      </c>
      <c r="F23" s="114" t="n">
        <v>0</v>
      </c>
      <c r="G23" s="114" t="n">
        <v>0</v>
      </c>
      <c r="H23" s="114" t="n">
        <v>0</v>
      </c>
      <c r="I23" s="115" t="n">
        <v>0</v>
      </c>
      <c r="J23" s="115" t="n">
        <v>0</v>
      </c>
      <c r="K23" s="115" t="n">
        <v>0</v>
      </c>
      <c r="L23" s="116" t="n">
        <v>0</v>
      </c>
      <c r="M23" s="116" t="n">
        <v>0</v>
      </c>
      <c r="N23" s="116" t="n">
        <v>0</v>
      </c>
      <c r="O23" s="117">
        <f>SUM(C23:N23)</f>
        <v/>
      </c>
    </row>
    <row r="24" ht="21.75" customHeight="1" s="2">
      <c r="A24" s="1" t="n"/>
      <c r="B24" s="55" t="inlineStr">
        <is>
          <t>GELEGENHEITSARBEIT INSGESAMT</t>
        </is>
      </c>
      <c r="C24" s="119">
        <f>SUM(C15:C23)</f>
        <v/>
      </c>
      <c r="D24" s="119">
        <f>SUM(D15:D23)</f>
        <v/>
      </c>
      <c r="E24" s="119">
        <f>SUM(E15:E23)</f>
        <v/>
      </c>
      <c r="F24" s="120">
        <f>SUM(F15:F23)</f>
        <v/>
      </c>
      <c r="G24" s="120">
        <f>SUM(G15:G23)</f>
        <v/>
      </c>
      <c r="H24" s="120">
        <f>SUM(H15:H23)</f>
        <v/>
      </c>
      <c r="I24" s="121">
        <f>SUM(I15:I23)</f>
        <v/>
      </c>
      <c r="J24" s="121">
        <f>SUM(J15:J23)</f>
        <v/>
      </c>
      <c r="K24" s="121">
        <f>SUM(K15:K23)</f>
        <v/>
      </c>
      <c r="L24" s="122">
        <f>SUM(L15:L23)</f>
        <v/>
      </c>
      <c r="M24" s="122">
        <f>SUM(M15:M23)</f>
        <v/>
      </c>
      <c r="N24" s="122">
        <f>SUM(N15:N23)</f>
        <v/>
      </c>
      <c r="O24" s="123">
        <f>SUM(C24:N24)</f>
        <v/>
      </c>
    </row>
    <row r="25" ht="21.75" customHeight="1" s="2">
      <c r="A25" s="1" t="n"/>
      <c r="B25" s="79" t="inlineStr">
        <is>
          <t>TATSÄCHLICHE AUSGABEN - BESCHÄFTIGUNG</t>
        </is>
      </c>
      <c r="C25" s="125">
        <f>SUM(C13,C24)</f>
        <v/>
      </c>
      <c r="D25" s="125">
        <f>SUM(D13,D24)</f>
        <v/>
      </c>
      <c r="E25" s="125">
        <f>SUM(E13,E24)</f>
        <v/>
      </c>
      <c r="F25" s="126">
        <f>SUM(F13,F24)</f>
        <v/>
      </c>
      <c r="G25" s="126">
        <f>SUM(G13,G24)</f>
        <v/>
      </c>
      <c r="H25" s="126">
        <f>SUM(H13,H24)</f>
        <v/>
      </c>
      <c r="I25" s="127">
        <f>SUM(I13,I24)</f>
        <v/>
      </c>
      <c r="J25" s="127">
        <f>SUM(J13,J24)</f>
        <v/>
      </c>
      <c r="K25" s="127">
        <f>SUM(K13,K24)</f>
        <v/>
      </c>
      <c r="L25" s="128">
        <f>SUM(L13,L24)</f>
        <v/>
      </c>
      <c r="M25" s="128">
        <f>SUM(M13,M24)</f>
        <v/>
      </c>
      <c r="N25" s="128">
        <f>SUM(N13,N24)</f>
        <v/>
      </c>
      <c r="O25" s="141">
        <f>SUM(C25:N25)</f>
        <v/>
      </c>
    </row>
    <row r="26" ht="15.5" customHeight="1" s="2">
      <c r="A26" s="1" t="n"/>
      <c r="B26" s="64" t="n"/>
      <c r="C26" s="64" t="n"/>
      <c r="D26" s="64" t="n"/>
      <c r="E26" s="64" t="n"/>
      <c r="F26" s="64" t="n"/>
      <c r="G26" s="64" t="n"/>
      <c r="H26" s="64" t="n"/>
      <c r="I26" s="64" t="n"/>
      <c r="J26" s="64" t="n"/>
      <c r="K26" s="64" t="n"/>
      <c r="L26" s="64" t="n"/>
      <c r="M26" s="64" t="n"/>
      <c r="N26" s="64" t="n"/>
      <c r="O26" s="64" t="n"/>
    </row>
    <row r="27" ht="24" customHeight="1" s="2">
      <c r="A27" s="8" t="n"/>
      <c r="B27" s="69" t="inlineStr">
        <is>
          <t>TATSÄCHLICHE AUSGABEN - OPERATIVE</t>
        </is>
      </c>
      <c r="C27" s="70" t="inlineStr">
        <is>
          <t>JAN</t>
        </is>
      </c>
      <c r="D27" s="70" t="inlineStr">
        <is>
          <t>FEB</t>
        </is>
      </c>
      <c r="E27" s="70" t="inlineStr">
        <is>
          <t>MAR</t>
        </is>
      </c>
      <c r="F27" s="71" t="inlineStr">
        <is>
          <t>APR</t>
        </is>
      </c>
      <c r="G27" s="71" t="inlineStr">
        <is>
          <t>MAI</t>
        </is>
      </c>
      <c r="H27" s="71" t="inlineStr">
        <is>
          <t>JUN</t>
        </is>
      </c>
      <c r="I27" s="72" t="inlineStr">
        <is>
          <t>JUL</t>
        </is>
      </c>
      <c r="J27" s="72" t="inlineStr">
        <is>
          <t>AUG</t>
        </is>
      </c>
      <c r="K27" s="72" t="inlineStr">
        <is>
          <t>SEP</t>
        </is>
      </c>
      <c r="L27" s="73" t="inlineStr">
        <is>
          <t>OKT</t>
        </is>
      </c>
      <c r="M27" s="73" t="inlineStr">
        <is>
          <t>NOV</t>
        </is>
      </c>
      <c r="N27" s="73" t="inlineStr">
        <is>
          <t>DEZ</t>
        </is>
      </c>
      <c r="O27" s="74" t="inlineStr">
        <is>
          <t>JAHR INSGESAMT</t>
        </is>
      </c>
      <c r="P27" s="8" t="n"/>
      <c r="Q27" s="8" t="n"/>
      <c r="R27" s="8" t="n"/>
      <c r="S27" s="8" t="n"/>
      <c r="T27" s="8" t="n"/>
      <c r="U27" s="8" t="n"/>
      <c r="V27" s="8" t="n"/>
      <c r="W27" s="8" t="n"/>
      <c r="X27" s="8" t="n"/>
      <c r="Y27" s="8" t="n"/>
      <c r="Z27" s="8" t="n"/>
    </row>
    <row r="28" ht="18" customHeight="1" s="2">
      <c r="A28" s="1" t="n"/>
      <c r="B28" s="77" t="inlineStr">
        <is>
          <t>ALLGEMEIN/ADMIN</t>
        </is>
      </c>
      <c r="C28" s="11" t="n"/>
      <c r="D28" s="11" t="n"/>
      <c r="E28" s="11" t="n"/>
      <c r="F28" s="12" t="n"/>
      <c r="G28" s="11" t="n"/>
      <c r="H28" s="11" t="n"/>
      <c r="I28" s="12" t="n"/>
      <c r="J28" s="11" t="n"/>
      <c r="K28" s="11" t="n"/>
      <c r="L28" s="12" t="n"/>
      <c r="M28" s="11" t="n"/>
      <c r="N28" s="11" t="n"/>
      <c r="O28" s="12" t="n"/>
    </row>
    <row r="29" ht="18" customHeight="1" s="2">
      <c r="A29" s="1" t="n"/>
      <c r="B29" s="54" t="inlineStr">
        <is>
          <t>BANKGEBÜHREN</t>
        </is>
      </c>
      <c r="C29" s="113" t="n">
        <v>0</v>
      </c>
      <c r="D29" s="113" t="n">
        <v>0</v>
      </c>
      <c r="E29" s="113" t="n">
        <v>0</v>
      </c>
      <c r="F29" s="114" t="n">
        <v>0</v>
      </c>
      <c r="G29" s="114" t="n">
        <v>0</v>
      </c>
      <c r="H29" s="114" t="n">
        <v>0</v>
      </c>
      <c r="I29" s="115" t="n">
        <v>0</v>
      </c>
      <c r="J29" s="115" t="n">
        <v>0</v>
      </c>
      <c r="K29" s="115" t="n">
        <v>0</v>
      </c>
      <c r="L29" s="116" t="n">
        <v>0</v>
      </c>
      <c r="M29" s="116" t="n">
        <v>0</v>
      </c>
      <c r="N29" s="116" t="n">
        <v>0</v>
      </c>
      <c r="O29" s="117">
        <f>SUM(C29:N29)</f>
        <v/>
      </c>
    </row>
    <row r="30" ht="18" customHeight="1" s="2">
      <c r="A30" s="1" t="n"/>
      <c r="B30" s="54" t="inlineStr">
        <is>
          <t>BERATUNGSGEBÜHREN</t>
        </is>
      </c>
      <c r="C30" s="113" t="n">
        <v>0</v>
      </c>
      <c r="D30" s="113" t="n">
        <v>0</v>
      </c>
      <c r="E30" s="113" t="n">
        <v>0</v>
      </c>
      <c r="F30" s="114" t="n">
        <v>0</v>
      </c>
      <c r="G30" s="114" t="n">
        <v>0</v>
      </c>
      <c r="H30" s="114" t="n">
        <v>0</v>
      </c>
      <c r="I30" s="115" t="n">
        <v>0</v>
      </c>
      <c r="J30" s="115" t="n">
        <v>0</v>
      </c>
      <c r="K30" s="115" t="n">
        <v>0</v>
      </c>
      <c r="L30" s="116" t="n">
        <v>0</v>
      </c>
      <c r="M30" s="116" t="n">
        <v>0</v>
      </c>
      <c r="N30" s="116" t="n">
        <v>0</v>
      </c>
      <c r="O30" s="117">
        <f>SUM(C30:N30)</f>
        <v/>
      </c>
    </row>
    <row r="31" ht="18" customHeight="1" s="2">
      <c r="A31" s="1" t="n"/>
      <c r="B31" s="54" t="inlineStr">
        <is>
          <t>BÜROARTIKEL</t>
        </is>
      </c>
      <c r="C31" s="113" t="n">
        <v>0</v>
      </c>
      <c r="D31" s="113" t="n">
        <v>0</v>
      </c>
      <c r="E31" s="113" t="n">
        <v>0</v>
      </c>
      <c r="F31" s="114" t="n">
        <v>0</v>
      </c>
      <c r="G31" s="114" t="n">
        <v>0</v>
      </c>
      <c r="H31" s="114" t="n">
        <v>0</v>
      </c>
      <c r="I31" s="115" t="n">
        <v>0</v>
      </c>
      <c r="J31" s="115" t="n">
        <v>0</v>
      </c>
      <c r="K31" s="115" t="n">
        <v>0</v>
      </c>
      <c r="L31" s="116" t="n">
        <v>0</v>
      </c>
      <c r="M31" s="116" t="n">
        <v>0</v>
      </c>
      <c r="N31" s="116" t="n">
        <v>0</v>
      </c>
      <c r="O31" s="117">
        <f>SUM(C31:N31)</f>
        <v/>
      </c>
    </row>
    <row r="32" ht="18" customHeight="1" s="2">
      <c r="A32" s="1" t="n"/>
      <c r="B32" s="54" t="inlineStr">
        <is>
          <t>LIZENZGEBÜHREN</t>
        </is>
      </c>
      <c r="C32" s="113" t="n">
        <v>0</v>
      </c>
      <c r="D32" s="113" t="n">
        <v>0</v>
      </c>
      <c r="E32" s="113" t="n">
        <v>0</v>
      </c>
      <c r="F32" s="114" t="n">
        <v>0</v>
      </c>
      <c r="G32" s="114" t="n">
        <v>0</v>
      </c>
      <c r="H32" s="114" t="n">
        <v>0</v>
      </c>
      <c r="I32" s="115" t="n">
        <v>0</v>
      </c>
      <c r="J32" s="115" t="n">
        <v>0</v>
      </c>
      <c r="K32" s="115" t="n">
        <v>0</v>
      </c>
      <c r="L32" s="116" t="n">
        <v>0</v>
      </c>
      <c r="M32" s="116" t="n">
        <v>0</v>
      </c>
      <c r="N32" s="116" t="n">
        <v>0</v>
      </c>
      <c r="O32" s="117">
        <f>SUM(C32:N32)</f>
        <v/>
      </c>
    </row>
    <row r="33" ht="18" customHeight="1" s="2">
      <c r="A33" s="1" t="n"/>
      <c r="B33" s="54" t="inlineStr">
        <is>
          <t>UNTERNEHMENSVERSICHERUNG</t>
        </is>
      </c>
      <c r="C33" s="113" t="n">
        <v>0</v>
      </c>
      <c r="D33" s="113" t="n">
        <v>0</v>
      </c>
      <c r="E33" s="113" t="n">
        <v>0</v>
      </c>
      <c r="F33" s="114" t="n">
        <v>0</v>
      </c>
      <c r="G33" s="114" t="n">
        <v>0</v>
      </c>
      <c r="H33" s="114" t="n">
        <v>0</v>
      </c>
      <c r="I33" s="115" t="n">
        <v>0</v>
      </c>
      <c r="J33" s="115" t="n">
        <v>0</v>
      </c>
      <c r="K33" s="115" t="n">
        <v>0</v>
      </c>
      <c r="L33" s="116" t="n">
        <v>0</v>
      </c>
      <c r="M33" s="116" t="n">
        <v>0</v>
      </c>
      <c r="N33" s="116" t="n">
        <v>0</v>
      </c>
      <c r="O33" s="117">
        <f>SUM(C33:N33)</f>
        <v/>
      </c>
    </row>
    <row r="34" ht="18" customHeight="1" s="2">
      <c r="A34" s="1" t="n"/>
      <c r="B34" s="54" t="inlineStr">
        <is>
          <t>ANDERE</t>
        </is>
      </c>
      <c r="C34" s="113" t="n">
        <v>0</v>
      </c>
      <c r="D34" s="113" t="n">
        <v>0</v>
      </c>
      <c r="E34" s="113" t="n">
        <v>0</v>
      </c>
      <c r="F34" s="114" t="n">
        <v>0</v>
      </c>
      <c r="G34" s="114" t="n">
        <v>0</v>
      </c>
      <c r="H34" s="114" t="n">
        <v>0</v>
      </c>
      <c r="I34" s="115" t="n">
        <v>0</v>
      </c>
      <c r="J34" s="115" t="n">
        <v>0</v>
      </c>
      <c r="K34" s="115" t="n">
        <v>0</v>
      </c>
      <c r="L34" s="116" t="n">
        <v>0</v>
      </c>
      <c r="M34" s="116" t="n">
        <v>0</v>
      </c>
      <c r="N34" s="116" t="n">
        <v>0</v>
      </c>
      <c r="O34" s="117">
        <f>SUM(C34:N34)</f>
        <v/>
      </c>
    </row>
    <row r="35" ht="18" customHeight="1" s="2">
      <c r="A35" s="1" t="n"/>
      <c r="B35" s="54" t="inlineStr">
        <is>
          <t>ANDERE</t>
        </is>
      </c>
      <c r="C35" s="113" t="n">
        <v>0</v>
      </c>
      <c r="D35" s="113" t="n">
        <v>0</v>
      </c>
      <c r="E35" s="113" t="n">
        <v>0</v>
      </c>
      <c r="F35" s="114" t="n">
        <v>0</v>
      </c>
      <c r="G35" s="114" t="n">
        <v>0</v>
      </c>
      <c r="H35" s="114" t="n">
        <v>0</v>
      </c>
      <c r="I35" s="115" t="n">
        <v>0</v>
      </c>
      <c r="J35" s="115" t="n">
        <v>0</v>
      </c>
      <c r="K35" s="115" t="n">
        <v>0</v>
      </c>
      <c r="L35" s="116" t="n">
        <v>0</v>
      </c>
      <c r="M35" s="116" t="n">
        <v>0</v>
      </c>
      <c r="N35" s="116" t="n">
        <v>0</v>
      </c>
      <c r="O35" s="117">
        <f>SUM(C35:N35)</f>
        <v/>
      </c>
    </row>
    <row r="36" ht="18" customHeight="1" s="2">
      <c r="A36" s="1" t="n"/>
      <c r="B36" s="54" t="inlineStr">
        <is>
          <t>ANDERE</t>
        </is>
      </c>
      <c r="C36" s="113" t="n">
        <v>0</v>
      </c>
      <c r="D36" s="113" t="n">
        <v>0</v>
      </c>
      <c r="E36" s="113" t="n">
        <v>0</v>
      </c>
      <c r="F36" s="114" t="n">
        <v>0</v>
      </c>
      <c r="G36" s="114" t="n">
        <v>0</v>
      </c>
      <c r="H36" s="114" t="n">
        <v>0</v>
      </c>
      <c r="I36" s="115" t="n">
        <v>0</v>
      </c>
      <c r="J36" s="115" t="n">
        <v>0</v>
      </c>
      <c r="K36" s="115" t="n">
        <v>0</v>
      </c>
      <c r="L36" s="116" t="n">
        <v>0</v>
      </c>
      <c r="M36" s="116" t="n">
        <v>0</v>
      </c>
      <c r="N36" s="116" t="n">
        <v>0</v>
      </c>
      <c r="O36" s="117">
        <f>SUM(C36:N36)</f>
        <v/>
      </c>
    </row>
    <row r="37" ht="21.75" customHeight="1" s="2">
      <c r="A37" s="1" t="n"/>
      <c r="B37" s="55" t="inlineStr">
        <is>
          <t>INSGESAMT GENERAL/ADMIN</t>
        </is>
      </c>
      <c r="C37" s="119">
        <f>SUM(C29:C36)</f>
        <v/>
      </c>
      <c r="D37" s="119">
        <f>SUM(D29:D36)</f>
        <v/>
      </c>
      <c r="E37" s="119">
        <f>SUM(E29:E36)</f>
        <v/>
      </c>
      <c r="F37" s="120">
        <f>SUM(F29:F36)</f>
        <v/>
      </c>
      <c r="G37" s="120">
        <f>SUM(G29:G36)</f>
        <v/>
      </c>
      <c r="H37" s="120">
        <f>SUM(H29:H36)</f>
        <v/>
      </c>
      <c r="I37" s="121">
        <f>SUM(I29:I36)</f>
        <v/>
      </c>
      <c r="J37" s="121">
        <f>SUM(J29:J36)</f>
        <v/>
      </c>
      <c r="K37" s="121">
        <f>SUM(K29:K36)</f>
        <v/>
      </c>
      <c r="L37" s="122">
        <f>SUM(L29:L36)</f>
        <v/>
      </c>
      <c r="M37" s="122">
        <f>SUM(M29:M36)</f>
        <v/>
      </c>
      <c r="N37" s="122">
        <f>SUM(N29:N36)</f>
        <v/>
      </c>
      <c r="O37" s="123">
        <f>SUM(C37:N37)</f>
        <v/>
      </c>
    </row>
    <row r="38" ht="18" customHeight="1" s="2">
      <c r="A38" s="1" t="n"/>
      <c r="B38" s="53" t="inlineStr">
        <is>
          <t>TRANSAKTIONEN</t>
        </is>
      </c>
      <c r="C38" s="12" t="n"/>
      <c r="D38" s="11" t="n"/>
      <c r="E38" s="11" t="n"/>
      <c r="F38" s="12" t="n"/>
      <c r="G38" s="11" t="n"/>
      <c r="H38" s="11" t="n"/>
      <c r="I38" s="12" t="n"/>
      <c r="J38" s="11" t="n"/>
      <c r="K38" s="11" t="n"/>
      <c r="L38" s="12" t="n"/>
      <c r="M38" s="11" t="n"/>
      <c r="N38" s="11" t="n"/>
      <c r="O38" s="12" t="n"/>
    </row>
    <row r="39" ht="18" customHeight="1" s="2">
      <c r="A39" s="1" t="n"/>
      <c r="B39" s="54" t="inlineStr">
        <is>
          <t>REISE</t>
        </is>
      </c>
      <c r="C39" s="113" t="n">
        <v>0</v>
      </c>
      <c r="D39" s="113" t="n">
        <v>0</v>
      </c>
      <c r="E39" s="113" t="n">
        <v>0</v>
      </c>
      <c r="F39" s="114" t="n">
        <v>0</v>
      </c>
      <c r="G39" s="114" t="n">
        <v>0</v>
      </c>
      <c r="H39" s="114" t="n">
        <v>0</v>
      </c>
      <c r="I39" s="115" t="n">
        <v>0</v>
      </c>
      <c r="J39" s="115" t="n">
        <v>0</v>
      </c>
      <c r="K39" s="115" t="n">
        <v>0</v>
      </c>
      <c r="L39" s="116" t="n">
        <v>0</v>
      </c>
      <c r="M39" s="116" t="n">
        <v>0</v>
      </c>
      <c r="N39" s="116" t="n">
        <v>0</v>
      </c>
      <c r="O39" s="117">
        <f>SUM(C39:N39)</f>
        <v/>
      </c>
    </row>
    <row r="40" ht="18" customHeight="1" s="2">
      <c r="A40" s="1" t="n"/>
      <c r="B40" s="54" t="inlineStr">
        <is>
          <t>WÄSCHEREI</t>
        </is>
      </c>
      <c r="C40" s="113" t="n">
        <v>0</v>
      </c>
      <c r="D40" s="113" t="n">
        <v>0</v>
      </c>
      <c r="E40" s="113" t="n">
        <v>0</v>
      </c>
      <c r="F40" s="114" t="n">
        <v>0</v>
      </c>
      <c r="G40" s="114" t="n">
        <v>0</v>
      </c>
      <c r="H40" s="114" t="n">
        <v>0</v>
      </c>
      <c r="I40" s="115" t="n">
        <v>0</v>
      </c>
      <c r="J40" s="115" t="n">
        <v>0</v>
      </c>
      <c r="K40" s="115" t="n">
        <v>0</v>
      </c>
      <c r="L40" s="116" t="n">
        <v>0</v>
      </c>
      <c r="M40" s="116" t="n">
        <v>0</v>
      </c>
      <c r="N40" s="116" t="n">
        <v>0</v>
      </c>
      <c r="O40" s="117">
        <f>SUM(C40:N40)</f>
        <v/>
      </c>
    </row>
    <row r="41" ht="18" customHeight="1" s="2">
      <c r="A41" s="1" t="n"/>
      <c r="B41" s="54" t="inlineStr">
        <is>
          <t>TRANSPORT</t>
        </is>
      </c>
      <c r="C41" s="113" t="n">
        <v>0</v>
      </c>
      <c r="D41" s="113" t="n">
        <v>0</v>
      </c>
      <c r="E41" s="113" t="n">
        <v>0</v>
      </c>
      <c r="F41" s="114" t="n">
        <v>0</v>
      </c>
      <c r="G41" s="114" t="n">
        <v>0</v>
      </c>
      <c r="H41" s="114" t="n">
        <v>0</v>
      </c>
      <c r="I41" s="115" t="n">
        <v>0</v>
      </c>
      <c r="J41" s="115" t="n">
        <v>0</v>
      </c>
      <c r="K41" s="115" t="n">
        <v>0</v>
      </c>
      <c r="L41" s="116" t="n">
        <v>0</v>
      </c>
      <c r="M41" s="116" t="n">
        <v>0</v>
      </c>
      <c r="N41" s="116" t="n">
        <v>0</v>
      </c>
      <c r="O41" s="117">
        <f>SUM(C41:N41)</f>
        <v/>
      </c>
    </row>
    <row r="42" ht="18" customHeight="1" s="2">
      <c r="A42" s="1" t="n"/>
      <c r="B42" s="54" t="inlineStr">
        <is>
          <t>REINIGUNGSDIENSTE &amp; ZUBEHÖR</t>
        </is>
      </c>
      <c r="C42" s="113" t="n">
        <v>0</v>
      </c>
      <c r="D42" s="113" t="n">
        <v>0</v>
      </c>
      <c r="E42" s="113" t="n">
        <v>0</v>
      </c>
      <c r="F42" s="114" t="n">
        <v>0</v>
      </c>
      <c r="G42" s="114" t="n">
        <v>0</v>
      </c>
      <c r="H42" s="114" t="n">
        <v>0</v>
      </c>
      <c r="I42" s="115" t="n">
        <v>0</v>
      </c>
      <c r="J42" s="115" t="n">
        <v>0</v>
      </c>
      <c r="K42" s="115" t="n">
        <v>0</v>
      </c>
      <c r="L42" s="116" t="n">
        <v>0</v>
      </c>
      <c r="M42" s="116" t="n">
        <v>0</v>
      </c>
      <c r="N42" s="116" t="n">
        <v>0</v>
      </c>
      <c r="O42" s="117">
        <f>SUM(C42:N42)</f>
        <v/>
      </c>
    </row>
    <row r="43" ht="18" customHeight="1" s="2">
      <c r="A43" s="1" t="n"/>
      <c r="B43" s="54" t="inlineStr">
        <is>
          <t>ABONNEMENTS</t>
        </is>
      </c>
      <c r="C43" s="113" t="n">
        <v>0</v>
      </c>
      <c r="D43" s="113" t="n">
        <v>0</v>
      </c>
      <c r="E43" s="113" t="n">
        <v>0</v>
      </c>
      <c r="F43" s="114" t="n">
        <v>0</v>
      </c>
      <c r="G43" s="114" t="n">
        <v>0</v>
      </c>
      <c r="H43" s="114" t="n">
        <v>0</v>
      </c>
      <c r="I43" s="115" t="n">
        <v>0</v>
      </c>
      <c r="J43" s="115" t="n">
        <v>0</v>
      </c>
      <c r="K43" s="115" t="n">
        <v>0</v>
      </c>
      <c r="L43" s="116" t="n">
        <v>0</v>
      </c>
      <c r="M43" s="116" t="n">
        <v>0</v>
      </c>
      <c r="N43" s="116" t="n">
        <v>0</v>
      </c>
      <c r="O43" s="117">
        <f>SUM(C43:N43)</f>
        <v/>
      </c>
    </row>
    <row r="44" ht="18" customHeight="1" s="2">
      <c r="A44" s="1" t="n"/>
      <c r="B44" s="54" t="inlineStr">
        <is>
          <t>KOCHNISCHE/KAFFEE/SNACKS</t>
        </is>
      </c>
      <c r="C44" s="113" t="n">
        <v>0</v>
      </c>
      <c r="D44" s="113" t="n">
        <v>0</v>
      </c>
      <c r="E44" s="113" t="n">
        <v>0</v>
      </c>
      <c r="F44" s="114" t="n">
        <v>0</v>
      </c>
      <c r="G44" s="114" t="n">
        <v>0</v>
      </c>
      <c r="H44" s="114" t="n">
        <v>0</v>
      </c>
      <c r="I44" s="115" t="n">
        <v>0</v>
      </c>
      <c r="J44" s="115" t="n">
        <v>0</v>
      </c>
      <c r="K44" s="115" t="n">
        <v>0</v>
      </c>
      <c r="L44" s="116" t="n">
        <v>0</v>
      </c>
      <c r="M44" s="116" t="n">
        <v>0</v>
      </c>
      <c r="N44" s="116" t="n">
        <v>0</v>
      </c>
      <c r="O44" s="117">
        <f>SUM(C44:N44)</f>
        <v/>
      </c>
    </row>
    <row r="45" ht="18" customHeight="1" s="2">
      <c r="A45" s="1" t="n"/>
      <c r="B45" s="54" t="inlineStr">
        <is>
          <t>KOCHNISCHE AUSSTATTUNG</t>
        </is>
      </c>
      <c r="C45" s="113" t="n">
        <v>0</v>
      </c>
      <c r="D45" s="113" t="n">
        <v>0</v>
      </c>
      <c r="E45" s="113" t="n">
        <v>0</v>
      </c>
      <c r="F45" s="114" t="n">
        <v>0</v>
      </c>
      <c r="G45" s="114" t="n">
        <v>0</v>
      </c>
      <c r="H45" s="114" t="n">
        <v>0</v>
      </c>
      <c r="I45" s="115" t="n">
        <v>0</v>
      </c>
      <c r="J45" s="115" t="n">
        <v>0</v>
      </c>
      <c r="K45" s="115" t="n">
        <v>0</v>
      </c>
      <c r="L45" s="116" t="n">
        <v>0</v>
      </c>
      <c r="M45" s="116" t="n">
        <v>0</v>
      </c>
      <c r="N45" s="116" t="n">
        <v>0</v>
      </c>
      <c r="O45" s="117">
        <f>SUM(C45:N45)</f>
        <v/>
      </c>
    </row>
    <row r="46" ht="18" customHeight="1" s="2">
      <c r="A46" s="1" t="n"/>
      <c r="B46" s="54" t="inlineStr">
        <is>
          <t>ANDERE</t>
        </is>
      </c>
      <c r="C46" s="113" t="n">
        <v>0</v>
      </c>
      <c r="D46" s="113" t="n">
        <v>0</v>
      </c>
      <c r="E46" s="113" t="n">
        <v>0</v>
      </c>
      <c r="F46" s="114" t="n">
        <v>0</v>
      </c>
      <c r="G46" s="114" t="n">
        <v>0</v>
      </c>
      <c r="H46" s="114" t="n">
        <v>0</v>
      </c>
      <c r="I46" s="115" t="n">
        <v>0</v>
      </c>
      <c r="J46" s="115" t="n">
        <v>0</v>
      </c>
      <c r="K46" s="115" t="n">
        <v>0</v>
      </c>
      <c r="L46" s="116" t="n">
        <v>0</v>
      </c>
      <c r="M46" s="116" t="n">
        <v>0</v>
      </c>
      <c r="N46" s="116" t="n">
        <v>0</v>
      </c>
      <c r="O46" s="117">
        <f>SUM(C46:N46)</f>
        <v/>
      </c>
    </row>
    <row r="47" ht="18" customHeight="1" s="2">
      <c r="A47" s="1" t="n"/>
      <c r="B47" s="54" t="inlineStr">
        <is>
          <t>ANDERE</t>
        </is>
      </c>
      <c r="C47" s="113" t="n">
        <v>0</v>
      </c>
      <c r="D47" s="113" t="n">
        <v>0</v>
      </c>
      <c r="E47" s="113" t="n">
        <v>0</v>
      </c>
      <c r="F47" s="114" t="n">
        <v>0</v>
      </c>
      <c r="G47" s="114" t="n">
        <v>0</v>
      </c>
      <c r="H47" s="114" t="n">
        <v>0</v>
      </c>
      <c r="I47" s="115" t="n">
        <v>0</v>
      </c>
      <c r="J47" s="115" t="n">
        <v>0</v>
      </c>
      <c r="K47" s="115" t="n">
        <v>0</v>
      </c>
      <c r="L47" s="116" t="n">
        <v>0</v>
      </c>
      <c r="M47" s="116" t="n">
        <v>0</v>
      </c>
      <c r="N47" s="116" t="n">
        <v>0</v>
      </c>
      <c r="O47" s="117">
        <f>SUM(C47:N47)</f>
        <v/>
      </c>
    </row>
    <row r="48" ht="18" customHeight="1" s="2">
      <c r="A48" s="1" t="n"/>
      <c r="B48" s="54" t="inlineStr">
        <is>
          <t>ANDERE</t>
        </is>
      </c>
      <c r="C48" s="113" t="n">
        <v>0</v>
      </c>
      <c r="D48" s="113" t="n">
        <v>0</v>
      </c>
      <c r="E48" s="113" t="n">
        <v>0</v>
      </c>
      <c r="F48" s="114" t="n">
        <v>0</v>
      </c>
      <c r="G48" s="114" t="n">
        <v>0</v>
      </c>
      <c r="H48" s="114" t="n">
        <v>0</v>
      </c>
      <c r="I48" s="115" t="n">
        <v>0</v>
      </c>
      <c r="J48" s="115" t="n">
        <v>0</v>
      </c>
      <c r="K48" s="115" t="n">
        <v>0</v>
      </c>
      <c r="L48" s="116" t="n">
        <v>0</v>
      </c>
      <c r="M48" s="116" t="n">
        <v>0</v>
      </c>
      <c r="N48" s="116" t="n">
        <v>0</v>
      </c>
      <c r="O48" s="117">
        <f>SUM(C48:N48)</f>
        <v/>
      </c>
    </row>
    <row r="49" ht="21.75" customHeight="1" s="2">
      <c r="A49" s="1" t="n"/>
      <c r="B49" s="55" t="inlineStr">
        <is>
          <t>OPERATIONEN INSGESAMT</t>
        </is>
      </c>
      <c r="C49" s="119">
        <f>SUM(C39:C48)</f>
        <v/>
      </c>
      <c r="D49" s="119">
        <f>SUM(D39:D48)</f>
        <v/>
      </c>
      <c r="E49" s="119">
        <f>SUM(E39:E48)</f>
        <v/>
      </c>
      <c r="F49" s="120">
        <f>SUM(F39:F48)</f>
        <v/>
      </c>
      <c r="G49" s="120">
        <f>SUM(G39:G48)</f>
        <v/>
      </c>
      <c r="H49" s="120">
        <f>SUM(H39:H48)</f>
        <v/>
      </c>
      <c r="I49" s="121">
        <f>SUM(I39:I48)</f>
        <v/>
      </c>
      <c r="J49" s="121">
        <f>SUM(J39:J48)</f>
        <v/>
      </c>
      <c r="K49" s="121">
        <f>SUM(K39:K48)</f>
        <v/>
      </c>
      <c r="L49" s="122">
        <f>SUM(L39:L48)</f>
        <v/>
      </c>
      <c r="M49" s="122">
        <f>SUM(M39:M48)</f>
        <v/>
      </c>
      <c r="N49" s="122">
        <f>SUM(N39:N48)</f>
        <v/>
      </c>
      <c r="O49" s="123">
        <f>SUM(C49:N49)</f>
        <v/>
      </c>
    </row>
    <row r="50" ht="18" customHeight="1" s="2">
      <c r="A50" s="1" t="n"/>
      <c r="B50" s="53" t="inlineStr">
        <is>
          <t>MARKETING/PROMO</t>
        </is>
      </c>
      <c r="C50" s="12" t="n"/>
      <c r="D50" s="11" t="n"/>
      <c r="E50" s="11" t="n"/>
      <c r="F50" s="12" t="n"/>
      <c r="G50" s="11" t="n"/>
      <c r="H50" s="11" t="n"/>
      <c r="I50" s="12" t="n"/>
      <c r="J50" s="11" t="n"/>
      <c r="K50" s="11" t="n"/>
      <c r="L50" s="12" t="n"/>
      <c r="M50" s="11" t="n"/>
      <c r="N50" s="11" t="n"/>
      <c r="O50" s="12" t="n"/>
    </row>
    <row r="51" ht="18" customHeight="1" s="2">
      <c r="A51" s="1" t="n"/>
      <c r="B51" s="54" t="inlineStr">
        <is>
          <t>WERBUNG</t>
        </is>
      </c>
      <c r="C51" s="113" t="n">
        <v>0</v>
      </c>
      <c r="D51" s="113" t="n">
        <v>0</v>
      </c>
      <c r="E51" s="113" t="n">
        <v>0</v>
      </c>
      <c r="F51" s="114" t="n">
        <v>0</v>
      </c>
      <c r="G51" s="114" t="n">
        <v>0</v>
      </c>
      <c r="H51" s="114" t="n">
        <v>0</v>
      </c>
      <c r="I51" s="115" t="n">
        <v>0</v>
      </c>
      <c r="J51" s="115" t="n">
        <v>0</v>
      </c>
      <c r="K51" s="115" t="n">
        <v>0</v>
      </c>
      <c r="L51" s="116" t="n">
        <v>0</v>
      </c>
      <c r="M51" s="116" t="n">
        <v>0</v>
      </c>
      <c r="N51" s="116" t="n">
        <v>0</v>
      </c>
      <c r="O51" s="117">
        <f>SUM(C51:N51)</f>
        <v/>
      </c>
    </row>
    <row r="52" ht="18" customHeight="1" s="2">
      <c r="A52" s="1" t="n"/>
      <c r="B52" s="54" t="inlineStr">
        <is>
          <t>PROMO</t>
        </is>
      </c>
      <c r="C52" s="113" t="n">
        <v>0</v>
      </c>
      <c r="D52" s="113" t="n">
        <v>0</v>
      </c>
      <c r="E52" s="113" t="n">
        <v>0</v>
      </c>
      <c r="F52" s="114" t="n">
        <v>0</v>
      </c>
      <c r="G52" s="114" t="n">
        <v>0</v>
      </c>
      <c r="H52" s="114" t="n">
        <v>0</v>
      </c>
      <c r="I52" s="115" t="n">
        <v>0</v>
      </c>
      <c r="J52" s="115" t="n">
        <v>0</v>
      </c>
      <c r="K52" s="115" t="n">
        <v>0</v>
      </c>
      <c r="L52" s="116" t="n">
        <v>0</v>
      </c>
      <c r="M52" s="116" t="n">
        <v>0</v>
      </c>
      <c r="N52" s="116" t="n">
        <v>0</v>
      </c>
      <c r="O52" s="117">
        <f>SUM(C52:N52)</f>
        <v/>
      </c>
    </row>
    <row r="53" ht="18" customHeight="1" s="2">
      <c r="A53" s="1" t="n"/>
      <c r="B53" s="54" t="inlineStr">
        <is>
          <t>ANDERE</t>
        </is>
      </c>
      <c r="C53" s="113" t="n">
        <v>0</v>
      </c>
      <c r="D53" s="113" t="n">
        <v>0</v>
      </c>
      <c r="E53" s="113" t="n">
        <v>0</v>
      </c>
      <c r="F53" s="114" t="n">
        <v>0</v>
      </c>
      <c r="G53" s="114" t="n">
        <v>0</v>
      </c>
      <c r="H53" s="114" t="n">
        <v>0</v>
      </c>
      <c r="I53" s="115" t="n">
        <v>0</v>
      </c>
      <c r="J53" s="115" t="n">
        <v>0</v>
      </c>
      <c r="K53" s="115" t="n">
        <v>0</v>
      </c>
      <c r="L53" s="116" t="n">
        <v>0</v>
      </c>
      <c r="M53" s="116" t="n">
        <v>0</v>
      </c>
      <c r="N53" s="116" t="n">
        <v>0</v>
      </c>
      <c r="O53" s="117">
        <f>SUM(C53:N53)</f>
        <v/>
      </c>
    </row>
    <row r="54" ht="18" customHeight="1" s="2">
      <c r="A54" s="1" t="n"/>
      <c r="B54" s="54" t="inlineStr">
        <is>
          <t>ANDERE</t>
        </is>
      </c>
      <c r="C54" s="113" t="n">
        <v>0</v>
      </c>
      <c r="D54" s="113" t="n">
        <v>0</v>
      </c>
      <c r="E54" s="113" t="n">
        <v>0</v>
      </c>
      <c r="F54" s="114" t="n">
        <v>0</v>
      </c>
      <c r="G54" s="114" t="n">
        <v>0</v>
      </c>
      <c r="H54" s="114" t="n">
        <v>0</v>
      </c>
      <c r="I54" s="115" t="n">
        <v>0</v>
      </c>
      <c r="J54" s="115" t="n">
        <v>0</v>
      </c>
      <c r="K54" s="115" t="n">
        <v>0</v>
      </c>
      <c r="L54" s="116" t="n">
        <v>0</v>
      </c>
      <c r="M54" s="116" t="n">
        <v>0</v>
      </c>
      <c r="N54" s="116" t="n">
        <v>0</v>
      </c>
      <c r="O54" s="117">
        <f>SUM(C54:N54)</f>
        <v/>
      </c>
    </row>
    <row r="55" ht="18" customHeight="1" s="2">
      <c r="A55" s="1" t="n"/>
      <c r="B55" s="54" t="inlineStr">
        <is>
          <t>ANDERE</t>
        </is>
      </c>
      <c r="C55" s="113" t="n">
        <v>0</v>
      </c>
      <c r="D55" s="113" t="n">
        <v>0</v>
      </c>
      <c r="E55" s="113" t="n">
        <v>0</v>
      </c>
      <c r="F55" s="114" t="n">
        <v>0</v>
      </c>
      <c r="G55" s="114" t="n">
        <v>0</v>
      </c>
      <c r="H55" s="114" t="n">
        <v>0</v>
      </c>
      <c r="I55" s="115" t="n">
        <v>0</v>
      </c>
      <c r="J55" s="115" t="n">
        <v>0</v>
      </c>
      <c r="K55" s="115" t="n">
        <v>0</v>
      </c>
      <c r="L55" s="116" t="n">
        <v>0</v>
      </c>
      <c r="M55" s="116" t="n">
        <v>0</v>
      </c>
      <c r="N55" s="116" t="n">
        <v>0</v>
      </c>
      <c r="O55" s="117">
        <f>SUM(C55:N55)</f>
        <v/>
      </c>
    </row>
    <row r="56" ht="21.75" customHeight="1" s="2">
      <c r="A56" s="1" t="n"/>
      <c r="B56" s="55" t="inlineStr">
        <is>
          <t>MARKETING/PROMO INSGESAMT</t>
        </is>
      </c>
      <c r="C56" s="119">
        <f>SUM(C51:C55)</f>
        <v/>
      </c>
      <c r="D56" s="119">
        <f>SUM(D51:D55)</f>
        <v/>
      </c>
      <c r="E56" s="119">
        <f>SUM(E51:E55)</f>
        <v/>
      </c>
      <c r="F56" s="120">
        <f>SUM(F51:F55)</f>
        <v/>
      </c>
      <c r="G56" s="120">
        <f>SUM(G51:G55)</f>
        <v/>
      </c>
      <c r="H56" s="120">
        <f>SUM(H51:H55)</f>
        <v/>
      </c>
      <c r="I56" s="121">
        <f>SUM(I51:I55)</f>
        <v/>
      </c>
      <c r="J56" s="121">
        <f>SUM(J51:J55)</f>
        <v/>
      </c>
      <c r="K56" s="121">
        <f>SUM(K51:K55)</f>
        <v/>
      </c>
      <c r="L56" s="122">
        <f>SUM(L51:L55)</f>
        <v/>
      </c>
      <c r="M56" s="122">
        <f>SUM(M51:M55)</f>
        <v/>
      </c>
      <c r="N56" s="122">
        <f>SUM(N51:N55)</f>
        <v/>
      </c>
      <c r="O56" s="123">
        <f>SUM(C56:N56)</f>
        <v/>
      </c>
    </row>
    <row r="57" ht="18" customHeight="1" s="2">
      <c r="A57" s="1" t="n"/>
      <c r="B57" s="53" t="inlineStr">
        <is>
          <t>WEBSITE/MOBILE APP</t>
        </is>
      </c>
      <c r="C57" s="12" t="n"/>
      <c r="D57" s="11" t="n"/>
      <c r="E57" s="11" t="n"/>
      <c r="F57" s="12" t="n"/>
      <c r="G57" s="11" t="n"/>
      <c r="H57" s="11" t="n"/>
      <c r="I57" s="12" t="n"/>
      <c r="J57" s="11" t="n"/>
      <c r="K57" s="11" t="n"/>
      <c r="L57" s="12" t="n"/>
      <c r="M57" s="11" t="n"/>
      <c r="N57" s="11" t="n"/>
      <c r="O57" s="12" t="n"/>
    </row>
    <row r="58" ht="18" customHeight="1" s="2">
      <c r="A58" s="1" t="n"/>
      <c r="B58" s="54" t="inlineStr">
        <is>
          <t>DOMÄNE</t>
        </is>
      </c>
      <c r="C58" s="113" t="n">
        <v>0</v>
      </c>
      <c r="D58" s="113" t="n">
        <v>0</v>
      </c>
      <c r="E58" s="113" t="n">
        <v>0</v>
      </c>
      <c r="F58" s="114" t="n">
        <v>0</v>
      </c>
      <c r="G58" s="114" t="n">
        <v>0</v>
      </c>
      <c r="H58" s="114" t="n">
        <v>0</v>
      </c>
      <c r="I58" s="115" t="n">
        <v>0</v>
      </c>
      <c r="J58" s="115" t="n">
        <v>0</v>
      </c>
      <c r="K58" s="115" t="n">
        <v>0</v>
      </c>
      <c r="L58" s="116" t="n">
        <v>0</v>
      </c>
      <c r="M58" s="116" t="n">
        <v>0</v>
      </c>
      <c r="N58" s="116" t="n">
        <v>0</v>
      </c>
      <c r="O58" s="117">
        <f>SUM(C58:N58)</f>
        <v/>
      </c>
    </row>
    <row r="59" ht="18" customHeight="1" s="2">
      <c r="A59" s="1" t="n"/>
      <c r="B59" s="54" t="inlineStr">
        <is>
          <t>HOSTING</t>
        </is>
      </c>
      <c r="C59" s="113" t="n">
        <v>0</v>
      </c>
      <c r="D59" s="113" t="n">
        <v>0</v>
      </c>
      <c r="E59" s="113" t="n">
        <v>0</v>
      </c>
      <c r="F59" s="114" t="n">
        <v>0</v>
      </c>
      <c r="G59" s="114" t="n">
        <v>0</v>
      </c>
      <c r="H59" s="114" t="n">
        <v>0</v>
      </c>
      <c r="I59" s="115" t="n">
        <v>0</v>
      </c>
      <c r="J59" s="115" t="n">
        <v>0</v>
      </c>
      <c r="K59" s="115" t="n">
        <v>0</v>
      </c>
      <c r="L59" s="116" t="n">
        <v>0</v>
      </c>
      <c r="M59" s="116" t="n">
        <v>0</v>
      </c>
      <c r="N59" s="116" t="n">
        <v>0</v>
      </c>
      <c r="O59" s="117">
        <f>SUM(C59:N59)</f>
        <v/>
      </c>
    </row>
    <row r="60" ht="18" customHeight="1" s="2">
      <c r="A60" s="1" t="n"/>
      <c r="B60" s="54" t="inlineStr">
        <is>
          <t>ANDERE</t>
        </is>
      </c>
      <c r="C60" s="113" t="n">
        <v>0</v>
      </c>
      <c r="D60" s="113" t="n">
        <v>0</v>
      </c>
      <c r="E60" s="113" t="n">
        <v>0</v>
      </c>
      <c r="F60" s="114" t="n">
        <v>0</v>
      </c>
      <c r="G60" s="114" t="n">
        <v>0</v>
      </c>
      <c r="H60" s="114" t="n">
        <v>0</v>
      </c>
      <c r="I60" s="115" t="n">
        <v>0</v>
      </c>
      <c r="J60" s="115" t="n">
        <v>0</v>
      </c>
      <c r="K60" s="115" t="n">
        <v>0</v>
      </c>
      <c r="L60" s="116" t="n">
        <v>0</v>
      </c>
      <c r="M60" s="116" t="n">
        <v>0</v>
      </c>
      <c r="N60" s="116" t="n">
        <v>0</v>
      </c>
      <c r="O60" s="117">
        <f>SUM(C60:N60)</f>
        <v/>
      </c>
    </row>
    <row r="61" ht="18" customHeight="1" s="2">
      <c r="A61" s="1" t="n"/>
      <c r="B61" s="54" t="inlineStr">
        <is>
          <t>ANDERE</t>
        </is>
      </c>
      <c r="C61" s="113" t="n">
        <v>0</v>
      </c>
      <c r="D61" s="113" t="n">
        <v>0</v>
      </c>
      <c r="E61" s="113" t="n">
        <v>0</v>
      </c>
      <c r="F61" s="114" t="n">
        <v>0</v>
      </c>
      <c r="G61" s="114" t="n">
        <v>0</v>
      </c>
      <c r="H61" s="114" t="n">
        <v>0</v>
      </c>
      <c r="I61" s="115" t="n">
        <v>0</v>
      </c>
      <c r="J61" s="115" t="n">
        <v>0</v>
      </c>
      <c r="K61" s="115" t="n">
        <v>0</v>
      </c>
      <c r="L61" s="116" t="n">
        <v>0</v>
      </c>
      <c r="M61" s="116" t="n">
        <v>0</v>
      </c>
      <c r="N61" s="116" t="n">
        <v>0</v>
      </c>
      <c r="O61" s="117">
        <f>SUM(C61:N61)</f>
        <v/>
      </c>
    </row>
    <row r="62" ht="18" customHeight="1" s="2">
      <c r="A62" s="1" t="n"/>
      <c r="B62" s="54" t="inlineStr">
        <is>
          <t>ANDERE</t>
        </is>
      </c>
      <c r="C62" s="113" t="n">
        <v>0</v>
      </c>
      <c r="D62" s="113" t="n">
        <v>0</v>
      </c>
      <c r="E62" s="113" t="n">
        <v>0</v>
      </c>
      <c r="F62" s="114" t="n">
        <v>0</v>
      </c>
      <c r="G62" s="114" t="n">
        <v>0</v>
      </c>
      <c r="H62" s="114" t="n">
        <v>0</v>
      </c>
      <c r="I62" s="115" t="n">
        <v>0</v>
      </c>
      <c r="J62" s="115" t="n">
        <v>0</v>
      </c>
      <c r="K62" s="115" t="n">
        <v>0</v>
      </c>
      <c r="L62" s="116" t="n">
        <v>0</v>
      </c>
      <c r="M62" s="116" t="n">
        <v>0</v>
      </c>
      <c r="N62" s="116" t="n">
        <v>0</v>
      </c>
      <c r="O62" s="117">
        <f>SUM(C62:N62)</f>
        <v/>
      </c>
    </row>
    <row r="63" ht="21.75" customHeight="1" s="2">
      <c r="A63" s="1" t="n"/>
      <c r="B63" s="55" t="inlineStr">
        <is>
          <t>GESAMTE WEBSITE/MOBILE APP</t>
        </is>
      </c>
      <c r="C63" s="119">
        <f>SUM(C58:C62)</f>
        <v/>
      </c>
      <c r="D63" s="119">
        <f>SUM(D58:D62)</f>
        <v/>
      </c>
      <c r="E63" s="119">
        <f>SUM(E58:E62)</f>
        <v/>
      </c>
      <c r="F63" s="120">
        <f>SUM(F58:F62)</f>
        <v/>
      </c>
      <c r="G63" s="120">
        <f>SUM(G58:G62)</f>
        <v/>
      </c>
      <c r="H63" s="120">
        <f>SUM(H58:H62)</f>
        <v/>
      </c>
      <c r="I63" s="121">
        <f>SUM(I58:I62)</f>
        <v/>
      </c>
      <c r="J63" s="121">
        <f>SUM(J58:J62)</f>
        <v/>
      </c>
      <c r="K63" s="121">
        <f>SUM(K58:K62)</f>
        <v/>
      </c>
      <c r="L63" s="122">
        <f>SUM(L58:L62)</f>
        <v/>
      </c>
      <c r="M63" s="122">
        <f>SUM(M58:M62)</f>
        <v/>
      </c>
      <c r="N63" s="122">
        <f>SUM(N58:N62)</f>
        <v/>
      </c>
      <c r="O63" s="123">
        <f>SUM(C63:N63)</f>
        <v/>
      </c>
    </row>
    <row r="64" ht="18" customHeight="1" s="2">
      <c r="A64" s="1" t="n"/>
      <c r="B64" s="53" t="inlineStr">
        <is>
          <t>BELEGUNG</t>
        </is>
      </c>
      <c r="C64" s="12" t="n"/>
      <c r="D64" s="11" t="n"/>
      <c r="E64" s="11" t="n"/>
      <c r="F64" s="12" t="n"/>
      <c r="G64" s="11" t="n"/>
      <c r="H64" s="11" t="n"/>
      <c r="I64" s="12" t="n"/>
      <c r="J64" s="11" t="n"/>
      <c r="K64" s="11" t="n"/>
      <c r="L64" s="12" t="n"/>
      <c r="M64" s="11" t="n"/>
      <c r="N64" s="11" t="n"/>
      <c r="O64" s="12" t="n"/>
    </row>
    <row r="65" ht="18" customHeight="1" s="2">
      <c r="A65" s="1" t="n"/>
      <c r="B65" s="54" t="inlineStr">
        <is>
          <t>VERMIETUNG/VERPACHTUNG</t>
        </is>
      </c>
      <c r="C65" s="113" t="n">
        <v>0</v>
      </c>
      <c r="D65" s="113" t="n">
        <v>0</v>
      </c>
      <c r="E65" s="113" t="n">
        <v>0</v>
      </c>
      <c r="F65" s="114" t="n">
        <v>0</v>
      </c>
      <c r="G65" s="114" t="n">
        <v>0</v>
      </c>
      <c r="H65" s="114" t="n">
        <v>0</v>
      </c>
      <c r="I65" s="115" t="n">
        <v>0</v>
      </c>
      <c r="J65" s="115" t="n">
        <v>0</v>
      </c>
      <c r="K65" s="115" t="n">
        <v>0</v>
      </c>
      <c r="L65" s="116" t="n">
        <v>0</v>
      </c>
      <c r="M65" s="116" t="n">
        <v>0</v>
      </c>
      <c r="N65" s="116" t="n">
        <v>0</v>
      </c>
      <c r="O65" s="117">
        <f>SUM(C65:N65)</f>
        <v/>
      </c>
    </row>
    <row r="66" ht="18" customHeight="1" s="2">
      <c r="A66" s="1" t="n"/>
      <c r="B66" s="54" t="inlineStr">
        <is>
          <t>TELEFON</t>
        </is>
      </c>
      <c r="C66" s="113" t="n">
        <v>0</v>
      </c>
      <c r="D66" s="113" t="n">
        <v>0</v>
      </c>
      <c r="E66" s="113" t="n">
        <v>0</v>
      </c>
      <c r="F66" s="114" t="n">
        <v>0</v>
      </c>
      <c r="G66" s="114" t="n">
        <v>0</v>
      </c>
      <c r="H66" s="114" t="n">
        <v>0</v>
      </c>
      <c r="I66" s="115" t="n">
        <v>0</v>
      </c>
      <c r="J66" s="115" t="n">
        <v>0</v>
      </c>
      <c r="K66" s="115" t="n">
        <v>0</v>
      </c>
      <c r="L66" s="116" t="n">
        <v>0</v>
      </c>
      <c r="M66" s="116" t="n">
        <v>0</v>
      </c>
      <c r="N66" s="116" t="n">
        <v>0</v>
      </c>
      <c r="O66" s="117">
        <f>SUM(C66:N66)</f>
        <v/>
      </c>
    </row>
    <row r="67" ht="18" customHeight="1" s="2">
      <c r="A67" s="1" t="n"/>
      <c r="B67" s="54" t="inlineStr">
        <is>
          <t>INTERNET</t>
        </is>
      </c>
      <c r="C67" s="113" t="n">
        <v>0</v>
      </c>
      <c r="D67" s="113" t="n">
        <v>0</v>
      </c>
      <c r="E67" s="113" t="n">
        <v>0</v>
      </c>
      <c r="F67" s="114" t="n">
        <v>0</v>
      </c>
      <c r="G67" s="114" t="n">
        <v>0</v>
      </c>
      <c r="H67" s="114" t="n">
        <v>0</v>
      </c>
      <c r="I67" s="115" t="n">
        <v>0</v>
      </c>
      <c r="J67" s="115" t="n">
        <v>0</v>
      </c>
      <c r="K67" s="115" t="n">
        <v>0</v>
      </c>
      <c r="L67" s="116" t="n">
        <v>0</v>
      </c>
      <c r="M67" s="116" t="n">
        <v>0</v>
      </c>
      <c r="N67" s="116" t="n">
        <v>0</v>
      </c>
      <c r="O67" s="117">
        <f>SUM(C67:N67)</f>
        <v/>
      </c>
    </row>
    <row r="68" ht="18" customHeight="1" s="2">
      <c r="A68" s="1" t="n"/>
      <c r="B68" s="54" t="inlineStr">
        <is>
          <t>ELEKTRISCH</t>
        </is>
      </c>
      <c r="C68" s="113" t="n">
        <v>0</v>
      </c>
      <c r="D68" s="113" t="n">
        <v>0</v>
      </c>
      <c r="E68" s="113" t="n">
        <v>0</v>
      </c>
      <c r="F68" s="114" t="n">
        <v>0</v>
      </c>
      <c r="G68" s="114" t="n">
        <v>0</v>
      </c>
      <c r="H68" s="114" t="n">
        <v>0</v>
      </c>
      <c r="I68" s="115" t="n">
        <v>0</v>
      </c>
      <c r="J68" s="115" t="n">
        <v>0</v>
      </c>
      <c r="K68" s="115" t="n">
        <v>0</v>
      </c>
      <c r="L68" s="116" t="n">
        <v>0</v>
      </c>
      <c r="M68" s="116" t="n">
        <v>0</v>
      </c>
      <c r="N68" s="116" t="n">
        <v>0</v>
      </c>
      <c r="O68" s="117">
        <f>SUM(C68:N68)</f>
        <v/>
      </c>
    </row>
    <row r="69" ht="18" customHeight="1" s="2">
      <c r="A69" s="1" t="n"/>
      <c r="B69" s="54" t="inlineStr">
        <is>
          <t>GAS</t>
        </is>
      </c>
      <c r="C69" s="113" t="n">
        <v>0</v>
      </c>
      <c r="D69" s="113" t="n">
        <v>0</v>
      </c>
      <c r="E69" s="113" t="n">
        <v>0</v>
      </c>
      <c r="F69" s="114" t="n">
        <v>0</v>
      </c>
      <c r="G69" s="114" t="n">
        <v>0</v>
      </c>
      <c r="H69" s="114" t="n">
        <v>0</v>
      </c>
      <c r="I69" s="115" t="n">
        <v>0</v>
      </c>
      <c r="J69" s="115" t="n">
        <v>0</v>
      </c>
      <c r="K69" s="115" t="n">
        <v>0</v>
      </c>
      <c r="L69" s="116" t="n">
        <v>0</v>
      </c>
      <c r="M69" s="116" t="n">
        <v>0</v>
      </c>
      <c r="N69" s="116" t="n">
        <v>0</v>
      </c>
      <c r="O69" s="117">
        <f>SUM(C69:N69)</f>
        <v/>
      </c>
    </row>
    <row r="70" ht="18" customHeight="1" s="2">
      <c r="A70" s="1" t="n"/>
      <c r="B70" s="54" t="inlineStr">
        <is>
          <t>WASSER/ABWASSER</t>
        </is>
      </c>
      <c r="C70" s="113" t="n">
        <v>0</v>
      </c>
      <c r="D70" s="113" t="n">
        <v>0</v>
      </c>
      <c r="E70" s="113" t="n">
        <v>0</v>
      </c>
      <c r="F70" s="114" t="n">
        <v>0</v>
      </c>
      <c r="G70" s="114" t="n">
        <v>0</v>
      </c>
      <c r="H70" s="114" t="n">
        <v>0</v>
      </c>
      <c r="I70" s="115" t="n">
        <v>0</v>
      </c>
      <c r="J70" s="115" t="n">
        <v>0</v>
      </c>
      <c r="K70" s="115" t="n">
        <v>0</v>
      </c>
      <c r="L70" s="116" t="n">
        <v>0</v>
      </c>
      <c r="M70" s="116" t="n">
        <v>0</v>
      </c>
      <c r="N70" s="116" t="n">
        <v>0</v>
      </c>
      <c r="O70" s="117">
        <f>SUM(C70:N70)</f>
        <v/>
      </c>
    </row>
    <row r="71" ht="18" customHeight="1" s="2">
      <c r="A71" s="1" t="n"/>
      <c r="B71" s="54" t="inlineStr">
        <is>
          <t>ABFALLENTSORGUNG</t>
        </is>
      </c>
      <c r="C71" s="113" t="n">
        <v>0</v>
      </c>
      <c r="D71" s="113" t="n">
        <v>0</v>
      </c>
      <c r="E71" s="113" t="n">
        <v>0</v>
      </c>
      <c r="F71" s="114" t="n">
        <v>0</v>
      </c>
      <c r="G71" s="114" t="n">
        <v>0</v>
      </c>
      <c r="H71" s="114" t="n">
        <v>0</v>
      </c>
      <c r="I71" s="115" t="n">
        <v>0</v>
      </c>
      <c r="J71" s="115" t="n">
        <v>0</v>
      </c>
      <c r="K71" s="115" t="n">
        <v>0</v>
      </c>
      <c r="L71" s="116" t="n">
        <v>0</v>
      </c>
      <c r="M71" s="116" t="n">
        <v>0</v>
      </c>
      <c r="N71" s="116" t="n">
        <v>0</v>
      </c>
      <c r="O71" s="117">
        <f>SUM(C71:N71)</f>
        <v/>
      </c>
    </row>
    <row r="72" ht="18" customHeight="1" s="2">
      <c r="A72" s="1" t="n"/>
      <c r="B72" s="54" t="inlineStr">
        <is>
          <t>RECYCLING/ZERKLEINERUNG</t>
        </is>
      </c>
      <c r="C72" s="113" t="n">
        <v>0</v>
      </c>
      <c r="D72" s="113" t="n">
        <v>0</v>
      </c>
      <c r="E72" s="113" t="n">
        <v>0</v>
      </c>
      <c r="F72" s="114" t="n">
        <v>0</v>
      </c>
      <c r="G72" s="114" t="n">
        <v>0</v>
      </c>
      <c r="H72" s="114" t="n">
        <v>0</v>
      </c>
      <c r="I72" s="115" t="n">
        <v>0</v>
      </c>
      <c r="J72" s="115" t="n">
        <v>0</v>
      </c>
      <c r="K72" s="115" t="n">
        <v>0</v>
      </c>
      <c r="L72" s="116" t="n">
        <v>0</v>
      </c>
      <c r="M72" s="116" t="n">
        <v>0</v>
      </c>
      <c r="N72" s="116" t="n">
        <v>0</v>
      </c>
      <c r="O72" s="117">
        <f>SUM(C72:N72)</f>
        <v/>
      </c>
    </row>
    <row r="73" ht="18" customHeight="1" s="2">
      <c r="A73" s="1" t="n"/>
      <c r="B73" s="54" t="inlineStr">
        <is>
          <t>REPARATUR/WARTUNG</t>
        </is>
      </c>
      <c r="C73" s="113" t="n">
        <v>0</v>
      </c>
      <c r="D73" s="113" t="n">
        <v>0</v>
      </c>
      <c r="E73" s="113" t="n">
        <v>0</v>
      </c>
      <c r="F73" s="114" t="n">
        <v>0</v>
      </c>
      <c r="G73" s="114" t="n">
        <v>0</v>
      </c>
      <c r="H73" s="114" t="n">
        <v>0</v>
      </c>
      <c r="I73" s="115" t="n">
        <v>0</v>
      </c>
      <c r="J73" s="115" t="n">
        <v>0</v>
      </c>
      <c r="K73" s="115" t="n">
        <v>0</v>
      </c>
      <c r="L73" s="116" t="n">
        <v>0</v>
      </c>
      <c r="M73" s="116" t="n">
        <v>0</v>
      </c>
      <c r="N73" s="116" t="n">
        <v>0</v>
      </c>
      <c r="O73" s="117">
        <f>SUM(C73:N73)</f>
        <v/>
      </c>
    </row>
    <row r="74" ht="18" customHeight="1" s="2">
      <c r="A74" s="1" t="n"/>
      <c r="B74" s="54" t="inlineStr">
        <is>
          <t>SACHVERSICHERUNG</t>
        </is>
      </c>
      <c r="C74" s="113" t="n">
        <v>0</v>
      </c>
      <c r="D74" s="113" t="n">
        <v>0</v>
      </c>
      <c r="E74" s="113" t="n">
        <v>0</v>
      </c>
      <c r="F74" s="114" t="n">
        <v>0</v>
      </c>
      <c r="G74" s="114" t="n">
        <v>0</v>
      </c>
      <c r="H74" s="114" t="n">
        <v>0</v>
      </c>
      <c r="I74" s="115" t="n">
        <v>0</v>
      </c>
      <c r="J74" s="115" t="n">
        <v>0</v>
      </c>
      <c r="K74" s="115" t="n">
        <v>0</v>
      </c>
      <c r="L74" s="116" t="n">
        <v>0</v>
      </c>
      <c r="M74" s="116" t="n">
        <v>0</v>
      </c>
      <c r="N74" s="116" t="n">
        <v>0</v>
      </c>
      <c r="O74" s="117">
        <f>SUM(C74:N74)</f>
        <v/>
      </c>
    </row>
    <row r="75" ht="18" customHeight="1" s="2">
      <c r="A75" s="1" t="n"/>
      <c r="B75" s="54" t="inlineStr">
        <is>
          <t>SICHERHEIT</t>
        </is>
      </c>
      <c r="C75" s="113" t="n">
        <v>0</v>
      </c>
      <c r="D75" s="113" t="n">
        <v>0</v>
      </c>
      <c r="E75" s="113" t="n">
        <v>0</v>
      </c>
      <c r="F75" s="114" t="n">
        <v>0</v>
      </c>
      <c r="G75" s="114" t="n">
        <v>0</v>
      </c>
      <c r="H75" s="114" t="n">
        <v>0</v>
      </c>
      <c r="I75" s="115" t="n">
        <v>0</v>
      </c>
      <c r="J75" s="115" t="n">
        <v>0</v>
      </c>
      <c r="K75" s="115" t="n">
        <v>0</v>
      </c>
      <c r="L75" s="116" t="n">
        <v>0</v>
      </c>
      <c r="M75" s="116" t="n">
        <v>0</v>
      </c>
      <c r="N75" s="116" t="n">
        <v>0</v>
      </c>
      <c r="O75" s="117">
        <f>SUM(C75:N75)</f>
        <v/>
      </c>
    </row>
    <row r="76" ht="18" customHeight="1" s="2">
      <c r="A76" s="1" t="n"/>
      <c r="B76" s="54" t="inlineStr">
        <is>
          <t>ANDERE</t>
        </is>
      </c>
      <c r="C76" s="113" t="n">
        <v>0</v>
      </c>
      <c r="D76" s="113" t="n">
        <v>0</v>
      </c>
      <c r="E76" s="113" t="n">
        <v>0</v>
      </c>
      <c r="F76" s="114" t="n">
        <v>0</v>
      </c>
      <c r="G76" s="114" t="n">
        <v>0</v>
      </c>
      <c r="H76" s="114" t="n">
        <v>0</v>
      </c>
      <c r="I76" s="115" t="n">
        <v>0</v>
      </c>
      <c r="J76" s="115" t="n">
        <v>0</v>
      </c>
      <c r="K76" s="115" t="n">
        <v>0</v>
      </c>
      <c r="L76" s="116" t="n">
        <v>0</v>
      </c>
      <c r="M76" s="116" t="n">
        <v>0</v>
      </c>
      <c r="N76" s="116" t="n">
        <v>0</v>
      </c>
      <c r="O76" s="117">
        <f>SUM(C76:N76)</f>
        <v/>
      </c>
    </row>
    <row r="77" ht="18" customHeight="1" s="2">
      <c r="A77" s="1" t="n"/>
      <c r="B77" s="54" t="inlineStr">
        <is>
          <t>ANDERE</t>
        </is>
      </c>
      <c r="C77" s="113" t="n">
        <v>0</v>
      </c>
      <c r="D77" s="113" t="n">
        <v>0</v>
      </c>
      <c r="E77" s="113" t="n">
        <v>0</v>
      </c>
      <c r="F77" s="114" t="n">
        <v>0</v>
      </c>
      <c r="G77" s="114" t="n">
        <v>0</v>
      </c>
      <c r="H77" s="114" t="n">
        <v>0</v>
      </c>
      <c r="I77" s="115" t="n">
        <v>0</v>
      </c>
      <c r="J77" s="115" t="n">
        <v>0</v>
      </c>
      <c r="K77" s="115" t="n">
        <v>0</v>
      </c>
      <c r="L77" s="116" t="n">
        <v>0</v>
      </c>
      <c r="M77" s="116" t="n">
        <v>0</v>
      </c>
      <c r="N77" s="116" t="n">
        <v>0</v>
      </c>
      <c r="O77" s="117">
        <f>SUM(C77:N77)</f>
        <v/>
      </c>
    </row>
    <row r="78" ht="18" customHeight="1" s="2">
      <c r="A78" s="1" t="n"/>
      <c r="B78" s="54" t="inlineStr">
        <is>
          <t>ANDERE</t>
        </is>
      </c>
      <c r="C78" s="113" t="n">
        <v>0</v>
      </c>
      <c r="D78" s="113" t="n">
        <v>0</v>
      </c>
      <c r="E78" s="113" t="n">
        <v>0</v>
      </c>
      <c r="F78" s="114" t="n">
        <v>0</v>
      </c>
      <c r="G78" s="114" t="n">
        <v>0</v>
      </c>
      <c r="H78" s="114" t="n">
        <v>0</v>
      </c>
      <c r="I78" s="115" t="n">
        <v>0</v>
      </c>
      <c r="J78" s="115" t="n">
        <v>0</v>
      </c>
      <c r="K78" s="115" t="n">
        <v>0</v>
      </c>
      <c r="L78" s="116" t="n">
        <v>0</v>
      </c>
      <c r="M78" s="116" t="n">
        <v>0</v>
      </c>
      <c r="N78" s="116" t="n">
        <v>0</v>
      </c>
      <c r="O78" s="117">
        <f>SUM(C78:N78)</f>
        <v/>
      </c>
    </row>
    <row r="79" ht="21.75" customHeight="1" s="2">
      <c r="A79" s="1" t="n"/>
      <c r="B79" s="55" t="inlineStr">
        <is>
          <t>GESAMTBELEGUNG</t>
        </is>
      </c>
      <c r="C79" s="119">
        <f>SUM(C65:C78)</f>
        <v/>
      </c>
      <c r="D79" s="119">
        <f>SUM(D65:D78)</f>
        <v/>
      </c>
      <c r="E79" s="119">
        <f>SUM(E65:E78)</f>
        <v/>
      </c>
      <c r="F79" s="120">
        <f>SUM(F65:F78)</f>
        <v/>
      </c>
      <c r="G79" s="120">
        <f>SUM(G65:G78)</f>
        <v/>
      </c>
      <c r="H79" s="120">
        <f>SUM(H65:H78)</f>
        <v/>
      </c>
      <c r="I79" s="121">
        <f>SUM(I65:I78)</f>
        <v/>
      </c>
      <c r="J79" s="121">
        <f>SUM(J65:J78)</f>
        <v/>
      </c>
      <c r="K79" s="121">
        <f>SUM(K65:K78)</f>
        <v/>
      </c>
      <c r="L79" s="122">
        <f>SUM(L65:L78)</f>
        <v/>
      </c>
      <c r="M79" s="122">
        <f>SUM(M65:M78)</f>
        <v/>
      </c>
      <c r="N79" s="122">
        <f>SUM(N65:N78)</f>
        <v/>
      </c>
      <c r="O79" s="123">
        <f>SUM(C79:N79)</f>
        <v/>
      </c>
    </row>
    <row r="80" ht="18" customHeight="1" s="2">
      <c r="A80" s="1" t="n"/>
      <c r="B80" s="53" t="inlineStr">
        <is>
          <t>SELBSTFAHREND</t>
        </is>
      </c>
      <c r="C80" s="12" t="n"/>
      <c r="D80" s="11" t="n"/>
      <c r="E80" s="11" t="n"/>
      <c r="F80" s="12" t="n"/>
      <c r="G80" s="11" t="n"/>
      <c r="H80" s="11" t="n"/>
      <c r="I80" s="12" t="n"/>
      <c r="J80" s="11" t="n"/>
      <c r="K80" s="11" t="n"/>
      <c r="L80" s="12" t="n"/>
      <c r="M80" s="11" t="n"/>
      <c r="N80" s="11" t="n"/>
      <c r="O80" s="12" t="n"/>
    </row>
    <row r="81" ht="18" customHeight="1" s="2">
      <c r="A81" s="1" t="n"/>
      <c r="B81" s="54" t="inlineStr">
        <is>
          <t>BRENNSTOFF</t>
        </is>
      </c>
      <c r="C81" s="113" t="n">
        <v>0</v>
      </c>
      <c r="D81" s="113" t="n">
        <v>0</v>
      </c>
      <c r="E81" s="113" t="n">
        <v>0</v>
      </c>
      <c r="F81" s="114" t="n">
        <v>0</v>
      </c>
      <c r="G81" s="114" t="n">
        <v>0</v>
      </c>
      <c r="H81" s="114" t="n">
        <v>0</v>
      </c>
      <c r="I81" s="115" t="n">
        <v>0</v>
      </c>
      <c r="J81" s="115" t="n">
        <v>0</v>
      </c>
      <c r="K81" s="115" t="n">
        <v>0</v>
      </c>
      <c r="L81" s="116" t="n">
        <v>0</v>
      </c>
      <c r="M81" s="116" t="n">
        <v>0</v>
      </c>
      <c r="N81" s="116" t="n">
        <v>0</v>
      </c>
      <c r="O81" s="117">
        <f>SUM(C81:N81)</f>
        <v/>
      </c>
    </row>
    <row r="82" ht="18" customHeight="1" s="2">
      <c r="A82" s="1" t="n"/>
      <c r="B82" s="54" t="inlineStr">
        <is>
          <t>DIENST</t>
        </is>
      </c>
      <c r="C82" s="113" t="n">
        <v>0</v>
      </c>
      <c r="D82" s="113" t="n">
        <v>0</v>
      </c>
      <c r="E82" s="113" t="n">
        <v>0</v>
      </c>
      <c r="F82" s="114" t="n">
        <v>0</v>
      </c>
      <c r="G82" s="114" t="n">
        <v>0</v>
      </c>
      <c r="H82" s="114" t="n">
        <v>0</v>
      </c>
      <c r="I82" s="115" t="n">
        <v>0</v>
      </c>
      <c r="J82" s="115" t="n">
        <v>0</v>
      </c>
      <c r="K82" s="115" t="n">
        <v>0</v>
      </c>
      <c r="L82" s="116" t="n">
        <v>0</v>
      </c>
      <c r="M82" s="116" t="n">
        <v>0</v>
      </c>
      <c r="N82" s="116" t="n">
        <v>0</v>
      </c>
      <c r="O82" s="117">
        <f>SUM(C82:N82)</f>
        <v/>
      </c>
    </row>
    <row r="83" ht="18" customHeight="1" s="2">
      <c r="A83" s="1" t="n"/>
      <c r="B83" s="54" t="inlineStr">
        <is>
          <t>TEILE/WARTUNG</t>
        </is>
      </c>
      <c r="C83" s="113" t="n">
        <v>0</v>
      </c>
      <c r="D83" s="113" t="n">
        <v>0</v>
      </c>
      <c r="E83" s="113" t="n">
        <v>0</v>
      </c>
      <c r="F83" s="114" t="n">
        <v>0</v>
      </c>
      <c r="G83" s="114" t="n">
        <v>0</v>
      </c>
      <c r="H83" s="114" t="n">
        <v>0</v>
      </c>
      <c r="I83" s="115" t="n">
        <v>0</v>
      </c>
      <c r="J83" s="115" t="n">
        <v>0</v>
      </c>
      <c r="K83" s="115" t="n">
        <v>0</v>
      </c>
      <c r="L83" s="116" t="n">
        <v>0</v>
      </c>
      <c r="M83" s="116" t="n">
        <v>0</v>
      </c>
      <c r="N83" s="116" t="n">
        <v>0</v>
      </c>
      <c r="O83" s="117">
        <f>SUM(C83:N83)</f>
        <v/>
      </c>
    </row>
    <row r="84" ht="18" customHeight="1" s="2">
      <c r="A84" s="1" t="n"/>
      <c r="B84" s="54" t="inlineStr">
        <is>
          <t>VERSICHERUNG</t>
        </is>
      </c>
      <c r="C84" s="113" t="n">
        <v>0</v>
      </c>
      <c r="D84" s="113" t="n">
        <v>0</v>
      </c>
      <c r="E84" s="113" t="n">
        <v>0</v>
      </c>
      <c r="F84" s="114" t="n">
        <v>0</v>
      </c>
      <c r="G84" s="114" t="n">
        <v>0</v>
      </c>
      <c r="H84" s="114" t="n">
        <v>0</v>
      </c>
      <c r="I84" s="115" t="n">
        <v>0</v>
      </c>
      <c r="J84" s="115" t="n">
        <v>0</v>
      </c>
      <c r="K84" s="115" t="n">
        <v>0</v>
      </c>
      <c r="L84" s="116" t="n">
        <v>0</v>
      </c>
      <c r="M84" s="116" t="n">
        <v>0</v>
      </c>
      <c r="N84" s="116" t="n">
        <v>0</v>
      </c>
      <c r="O84" s="117">
        <f>SUM(C84:N84)</f>
        <v/>
      </c>
    </row>
    <row r="85" ht="18" customHeight="1" s="2">
      <c r="A85" s="1" t="n"/>
      <c r="B85" s="54" t="inlineStr">
        <is>
          <t>REGISTRIERUNG</t>
        </is>
      </c>
      <c r="C85" s="113" t="n">
        <v>0</v>
      </c>
      <c r="D85" s="113" t="n">
        <v>0</v>
      </c>
      <c r="E85" s="113" t="n">
        <v>0</v>
      </c>
      <c r="F85" s="114" t="n">
        <v>0</v>
      </c>
      <c r="G85" s="114" t="n">
        <v>0</v>
      </c>
      <c r="H85" s="114" t="n">
        <v>0</v>
      </c>
      <c r="I85" s="115" t="n">
        <v>0</v>
      </c>
      <c r="J85" s="115" t="n">
        <v>0</v>
      </c>
      <c r="K85" s="115" t="n">
        <v>0</v>
      </c>
      <c r="L85" s="116" t="n">
        <v>0</v>
      </c>
      <c r="M85" s="116" t="n">
        <v>0</v>
      </c>
      <c r="N85" s="116" t="n">
        <v>0</v>
      </c>
      <c r="O85" s="117">
        <f>SUM(C85:N85)</f>
        <v/>
      </c>
    </row>
    <row r="86" ht="18" customHeight="1" s="2">
      <c r="A86" s="1" t="n"/>
      <c r="B86" s="54" t="inlineStr">
        <is>
          <t>ANDERE</t>
        </is>
      </c>
      <c r="C86" s="113" t="n">
        <v>0</v>
      </c>
      <c r="D86" s="113" t="n">
        <v>0</v>
      </c>
      <c r="E86" s="113" t="n">
        <v>0</v>
      </c>
      <c r="F86" s="114" t="n">
        <v>0</v>
      </c>
      <c r="G86" s="114" t="n">
        <v>0</v>
      </c>
      <c r="H86" s="114" t="n">
        <v>0</v>
      </c>
      <c r="I86" s="115" t="n">
        <v>0</v>
      </c>
      <c r="J86" s="115" t="n">
        <v>0</v>
      </c>
      <c r="K86" s="115" t="n">
        <v>0</v>
      </c>
      <c r="L86" s="116" t="n">
        <v>0</v>
      </c>
      <c r="M86" s="116" t="n">
        <v>0</v>
      </c>
      <c r="N86" s="116" t="n">
        <v>0</v>
      </c>
      <c r="O86" s="117">
        <f>SUM(C86:N86)</f>
        <v/>
      </c>
    </row>
    <row r="87" ht="18" customHeight="1" s="2">
      <c r="A87" s="1" t="n"/>
      <c r="B87" s="54" t="inlineStr">
        <is>
          <t>ANDERE</t>
        </is>
      </c>
      <c r="C87" s="113" t="n">
        <v>0</v>
      </c>
      <c r="D87" s="113" t="n">
        <v>0</v>
      </c>
      <c r="E87" s="113" t="n">
        <v>0</v>
      </c>
      <c r="F87" s="114" t="n">
        <v>0</v>
      </c>
      <c r="G87" s="114" t="n">
        <v>0</v>
      </c>
      <c r="H87" s="114" t="n">
        <v>0</v>
      </c>
      <c r="I87" s="115" t="n">
        <v>0</v>
      </c>
      <c r="J87" s="115" t="n">
        <v>0</v>
      </c>
      <c r="K87" s="115" t="n">
        <v>0</v>
      </c>
      <c r="L87" s="116" t="n">
        <v>0</v>
      </c>
      <c r="M87" s="116" t="n">
        <v>0</v>
      </c>
      <c r="N87" s="116" t="n">
        <v>0</v>
      </c>
      <c r="O87" s="117">
        <f>SUM(C87:N87)</f>
        <v/>
      </c>
    </row>
    <row r="88" ht="18" customHeight="1" s="2">
      <c r="A88" s="1" t="n"/>
      <c r="B88" s="54" t="inlineStr">
        <is>
          <t>ANDERE</t>
        </is>
      </c>
      <c r="C88" s="113" t="n">
        <v>0</v>
      </c>
      <c r="D88" s="113" t="n">
        <v>0</v>
      </c>
      <c r="E88" s="113" t="n">
        <v>0</v>
      </c>
      <c r="F88" s="114" t="n">
        <v>0</v>
      </c>
      <c r="G88" s="114" t="n">
        <v>0</v>
      </c>
      <c r="H88" s="114" t="n">
        <v>0</v>
      </c>
      <c r="I88" s="115" t="n">
        <v>0</v>
      </c>
      <c r="J88" s="115" t="n">
        <v>0</v>
      </c>
      <c r="K88" s="115" t="n">
        <v>0</v>
      </c>
      <c r="L88" s="116" t="n">
        <v>0</v>
      </c>
      <c r="M88" s="116" t="n">
        <v>0</v>
      </c>
      <c r="N88" s="116" t="n">
        <v>0</v>
      </c>
      <c r="O88" s="117">
        <f>SUM(C88:N88)</f>
        <v/>
      </c>
    </row>
    <row r="89" ht="21.75" customHeight="1" s="2">
      <c r="A89" s="1" t="n"/>
      <c r="B89" s="55" t="inlineStr">
        <is>
          <t>AUTOMOBIL INSGESAMT</t>
        </is>
      </c>
      <c r="C89" s="119">
        <f>SUM(C81:C88)</f>
        <v/>
      </c>
      <c r="D89" s="119">
        <f>SUM(D81:D88)</f>
        <v/>
      </c>
      <c r="E89" s="119">
        <f>SUM(E81:E88)</f>
        <v/>
      </c>
      <c r="F89" s="120">
        <f>SUM(F81:F88)</f>
        <v/>
      </c>
      <c r="G89" s="120">
        <f>SUM(G81:G88)</f>
        <v/>
      </c>
      <c r="H89" s="120">
        <f>SUM(H81:H88)</f>
        <v/>
      </c>
      <c r="I89" s="121">
        <f>SUM(I81:I88)</f>
        <v/>
      </c>
      <c r="J89" s="121">
        <f>SUM(J81:J88)</f>
        <v/>
      </c>
      <c r="K89" s="121">
        <f>SUM(K81:K88)</f>
        <v/>
      </c>
      <c r="L89" s="122">
        <f>SUM(L81:L88)</f>
        <v/>
      </c>
      <c r="M89" s="122">
        <f>SUM(M81:M88)</f>
        <v/>
      </c>
      <c r="N89" s="122">
        <f>SUM(N81:N88)</f>
        <v/>
      </c>
      <c r="O89" s="123">
        <f>SUM(C89:N89)</f>
        <v/>
      </c>
    </row>
    <row r="90" ht="18" customHeight="1" s="2">
      <c r="A90" s="1" t="n"/>
      <c r="B90" s="53" t="inlineStr">
        <is>
          <t>ZUSÄTZLICH</t>
        </is>
      </c>
      <c r="C90" s="12" t="n"/>
      <c r="D90" s="11" t="n"/>
      <c r="E90" s="11" t="n"/>
      <c r="F90" s="12" t="n"/>
      <c r="G90" s="11" t="n"/>
      <c r="H90" s="11" t="n"/>
      <c r="I90" s="12" t="n"/>
      <c r="J90" s="11" t="n"/>
      <c r="K90" s="11" t="n"/>
      <c r="L90" s="12" t="n"/>
      <c r="M90" s="11" t="n"/>
      <c r="N90" s="11" t="n"/>
      <c r="O90" s="12" t="n"/>
    </row>
    <row r="91" ht="18" customHeight="1" s="2">
      <c r="A91" s="1" t="n"/>
      <c r="B91" s="54" t="inlineStr">
        <is>
          <t>ANDERE</t>
        </is>
      </c>
      <c r="C91" s="113" t="n">
        <v>0</v>
      </c>
      <c r="D91" s="113" t="n">
        <v>0</v>
      </c>
      <c r="E91" s="113" t="n">
        <v>0</v>
      </c>
      <c r="F91" s="114" t="n">
        <v>0</v>
      </c>
      <c r="G91" s="114" t="n">
        <v>0</v>
      </c>
      <c r="H91" s="114" t="n">
        <v>0</v>
      </c>
      <c r="I91" s="115" t="n">
        <v>0</v>
      </c>
      <c r="J91" s="115" t="n">
        <v>0</v>
      </c>
      <c r="K91" s="115" t="n">
        <v>0</v>
      </c>
      <c r="L91" s="116" t="n">
        <v>0</v>
      </c>
      <c r="M91" s="116" t="n">
        <v>0</v>
      </c>
      <c r="N91" s="116" t="n">
        <v>0</v>
      </c>
      <c r="O91" s="117">
        <f>SUM(C91:N91)</f>
        <v/>
      </c>
    </row>
    <row r="92" ht="18" customHeight="1" s="2">
      <c r="A92" s="1" t="n"/>
      <c r="B92" s="54" t="inlineStr">
        <is>
          <t>ANDERE</t>
        </is>
      </c>
      <c r="C92" s="113" t="n">
        <v>0</v>
      </c>
      <c r="D92" s="113" t="n">
        <v>0</v>
      </c>
      <c r="E92" s="113" t="n">
        <v>0</v>
      </c>
      <c r="F92" s="114" t="n">
        <v>0</v>
      </c>
      <c r="G92" s="114" t="n">
        <v>0</v>
      </c>
      <c r="H92" s="114" t="n">
        <v>0</v>
      </c>
      <c r="I92" s="115" t="n">
        <v>0</v>
      </c>
      <c r="J92" s="115" t="n">
        <v>0</v>
      </c>
      <c r="K92" s="115" t="n">
        <v>0</v>
      </c>
      <c r="L92" s="116" t="n">
        <v>0</v>
      </c>
      <c r="M92" s="116" t="n">
        <v>0</v>
      </c>
      <c r="N92" s="116" t="n">
        <v>0</v>
      </c>
      <c r="O92" s="117">
        <f>SUM(C92:N92)</f>
        <v/>
      </c>
    </row>
    <row r="93" ht="18" customHeight="1" s="2">
      <c r="A93" s="1" t="n"/>
      <c r="B93" s="54" t="inlineStr">
        <is>
          <t>ANDERE</t>
        </is>
      </c>
      <c r="C93" s="113" t="n">
        <v>0</v>
      </c>
      <c r="D93" s="113" t="n">
        <v>0</v>
      </c>
      <c r="E93" s="113" t="n">
        <v>0</v>
      </c>
      <c r="F93" s="114" t="n">
        <v>0</v>
      </c>
      <c r="G93" s="114" t="n">
        <v>0</v>
      </c>
      <c r="H93" s="114" t="n">
        <v>0</v>
      </c>
      <c r="I93" s="115" t="n">
        <v>0</v>
      </c>
      <c r="J93" s="115" t="n">
        <v>0</v>
      </c>
      <c r="K93" s="115" t="n">
        <v>0</v>
      </c>
      <c r="L93" s="116" t="n">
        <v>0</v>
      </c>
      <c r="M93" s="116" t="n">
        <v>0</v>
      </c>
      <c r="N93" s="116" t="n">
        <v>0</v>
      </c>
      <c r="O93" s="117">
        <f>SUM(C93:N93)</f>
        <v/>
      </c>
    </row>
    <row r="94" ht="18" customHeight="1" s="2">
      <c r="A94" s="1" t="n"/>
      <c r="B94" s="54" t="inlineStr">
        <is>
          <t>ANDERE</t>
        </is>
      </c>
      <c r="C94" s="113" t="n">
        <v>0</v>
      </c>
      <c r="D94" s="113" t="n">
        <v>0</v>
      </c>
      <c r="E94" s="113" t="n">
        <v>0</v>
      </c>
      <c r="F94" s="114" t="n">
        <v>0</v>
      </c>
      <c r="G94" s="114" t="n">
        <v>0</v>
      </c>
      <c r="H94" s="114" t="n">
        <v>0</v>
      </c>
      <c r="I94" s="115" t="n">
        <v>0</v>
      </c>
      <c r="J94" s="115" t="n">
        <v>0</v>
      </c>
      <c r="K94" s="115" t="n">
        <v>0</v>
      </c>
      <c r="L94" s="116" t="n">
        <v>0</v>
      </c>
      <c r="M94" s="116" t="n">
        <v>0</v>
      </c>
      <c r="N94" s="116" t="n">
        <v>0</v>
      </c>
      <c r="O94" s="117">
        <f>SUM(C94:N94)</f>
        <v/>
      </c>
    </row>
    <row r="95" ht="18" customHeight="1" s="2">
      <c r="A95" s="1" t="n"/>
      <c r="B95" s="54" t="inlineStr">
        <is>
          <t>ANDERE</t>
        </is>
      </c>
      <c r="C95" s="113" t="n">
        <v>0</v>
      </c>
      <c r="D95" s="113" t="n">
        <v>0</v>
      </c>
      <c r="E95" s="113" t="n">
        <v>0</v>
      </c>
      <c r="F95" s="114" t="n">
        <v>0</v>
      </c>
      <c r="G95" s="114" t="n">
        <v>0</v>
      </c>
      <c r="H95" s="114" t="n">
        <v>0</v>
      </c>
      <c r="I95" s="115" t="n">
        <v>0</v>
      </c>
      <c r="J95" s="115" t="n">
        <v>0</v>
      </c>
      <c r="K95" s="115" t="n">
        <v>0</v>
      </c>
      <c r="L95" s="116" t="n">
        <v>0</v>
      </c>
      <c r="M95" s="116" t="n">
        <v>0</v>
      </c>
      <c r="N95" s="116" t="n">
        <v>0</v>
      </c>
      <c r="O95" s="117">
        <f>SUM(C95:N95)</f>
        <v/>
      </c>
    </row>
    <row r="96" ht="18" customHeight="1" s="2">
      <c r="A96" s="1" t="n"/>
      <c r="B96" s="54" t="inlineStr">
        <is>
          <t>ANDERE</t>
        </is>
      </c>
      <c r="C96" s="113" t="n">
        <v>0</v>
      </c>
      <c r="D96" s="113" t="n">
        <v>0</v>
      </c>
      <c r="E96" s="113" t="n">
        <v>0</v>
      </c>
      <c r="F96" s="114" t="n">
        <v>0</v>
      </c>
      <c r="G96" s="114" t="n">
        <v>0</v>
      </c>
      <c r="H96" s="114" t="n">
        <v>0</v>
      </c>
      <c r="I96" s="115" t="n">
        <v>0</v>
      </c>
      <c r="J96" s="115" t="n">
        <v>0</v>
      </c>
      <c r="K96" s="115" t="n">
        <v>0</v>
      </c>
      <c r="L96" s="116" t="n">
        <v>0</v>
      </c>
      <c r="M96" s="116" t="n">
        <v>0</v>
      </c>
      <c r="N96" s="116" t="n">
        <v>0</v>
      </c>
      <c r="O96" s="117">
        <f>SUM(C96:N96)</f>
        <v/>
      </c>
    </row>
    <row r="97" ht="18" customHeight="1" s="2">
      <c r="A97" s="1" t="n"/>
      <c r="B97" s="54" t="inlineStr">
        <is>
          <t>ANDERE</t>
        </is>
      </c>
      <c r="C97" s="113" t="n">
        <v>0</v>
      </c>
      <c r="D97" s="113" t="n">
        <v>0</v>
      </c>
      <c r="E97" s="113" t="n">
        <v>0</v>
      </c>
      <c r="F97" s="114" t="n">
        <v>0</v>
      </c>
      <c r="G97" s="114" t="n">
        <v>0</v>
      </c>
      <c r="H97" s="114" t="n">
        <v>0</v>
      </c>
      <c r="I97" s="115" t="n">
        <v>0</v>
      </c>
      <c r="J97" s="115" t="n">
        <v>0</v>
      </c>
      <c r="K97" s="115" t="n">
        <v>0</v>
      </c>
      <c r="L97" s="116" t="n">
        <v>0</v>
      </c>
      <c r="M97" s="116" t="n">
        <v>0</v>
      </c>
      <c r="N97" s="116" t="n">
        <v>0</v>
      </c>
      <c r="O97" s="117">
        <f>SUM(C97:N97)</f>
        <v/>
      </c>
    </row>
    <row r="98" ht="18" customHeight="1" s="2">
      <c r="A98" s="1" t="n"/>
      <c r="B98" s="54" t="inlineStr">
        <is>
          <t>ANDERE</t>
        </is>
      </c>
      <c r="C98" s="113" t="n">
        <v>0</v>
      </c>
      <c r="D98" s="113" t="n">
        <v>0</v>
      </c>
      <c r="E98" s="113" t="n">
        <v>0</v>
      </c>
      <c r="F98" s="114" t="n">
        <v>0</v>
      </c>
      <c r="G98" s="114" t="n">
        <v>0</v>
      </c>
      <c r="H98" s="114" t="n">
        <v>0</v>
      </c>
      <c r="I98" s="115" t="n">
        <v>0</v>
      </c>
      <c r="J98" s="115" t="n">
        <v>0</v>
      </c>
      <c r="K98" s="115" t="n">
        <v>0</v>
      </c>
      <c r="L98" s="116" t="n">
        <v>0</v>
      </c>
      <c r="M98" s="116" t="n">
        <v>0</v>
      </c>
      <c r="N98" s="116" t="n">
        <v>0</v>
      </c>
      <c r="O98" s="117">
        <f>SUM(C98:N98)</f>
        <v/>
      </c>
    </row>
    <row r="99" ht="21.75" customHeight="1" s="2">
      <c r="A99" s="1" t="n"/>
      <c r="B99" s="55" t="inlineStr">
        <is>
          <t>INSGESAMT ZUSÄTZLICH</t>
        </is>
      </c>
      <c r="C99" s="119">
        <f>SUM(C91:C98)</f>
        <v/>
      </c>
      <c r="D99" s="119">
        <f>SUM(D91:D98)</f>
        <v/>
      </c>
      <c r="E99" s="119">
        <f>SUM(E91:E98)</f>
        <v/>
      </c>
      <c r="F99" s="120">
        <f>SUM(F91:F98)</f>
        <v/>
      </c>
      <c r="G99" s="120">
        <f>SUM(G91:G98)</f>
        <v/>
      </c>
      <c r="H99" s="120">
        <f>SUM(H91:H98)</f>
        <v/>
      </c>
      <c r="I99" s="121">
        <f>SUM(I91:I98)</f>
        <v/>
      </c>
      <c r="J99" s="121">
        <f>SUM(J91:J98)</f>
        <v/>
      </c>
      <c r="K99" s="121">
        <f>SUM(K91:K98)</f>
        <v/>
      </c>
      <c r="L99" s="122">
        <f>SUM(L91:L98)</f>
        <v/>
      </c>
      <c r="M99" s="122">
        <f>SUM(M91:M98)</f>
        <v/>
      </c>
      <c r="N99" s="122">
        <f>SUM(N91:N98)</f>
        <v/>
      </c>
      <c r="O99" s="123">
        <f>SUM(C99:N99)</f>
        <v/>
      </c>
    </row>
    <row r="100" ht="21.75" customHeight="1" s="2">
      <c r="A100" s="1" t="n"/>
      <c r="B100" s="79" t="inlineStr">
        <is>
          <t>TATSÄCHLICHE AUSGABEN - OPERATIVE</t>
        </is>
      </c>
      <c r="C100" s="125">
        <f>SUM(C37,C49,C56,C63,C79,C89,C99)</f>
        <v/>
      </c>
      <c r="D100" s="125">
        <f>SUM(D37,D49,D56,D63,D79,D89,D99)</f>
        <v/>
      </c>
      <c r="E100" s="125">
        <f>SUM(E37,E49,E56,E63,E79,E89,E99)</f>
        <v/>
      </c>
      <c r="F100" s="126">
        <f>SUM(F37,F49,F56,F63,F79,F89,F99)</f>
        <v/>
      </c>
      <c r="G100" s="126">
        <f>SUM(G37,G49,G56,G63,G79,G89,G99)</f>
        <v/>
      </c>
      <c r="H100" s="126">
        <f>SUM(H37,H49,H56,H63,H79,H89,H99)</f>
        <v/>
      </c>
      <c r="I100" s="127">
        <f>SUM(I37,I49,I56,I63,I79,I89,I99)</f>
        <v/>
      </c>
      <c r="J100" s="127">
        <f>SUM(J37,J49,J56,J63,J79,J89,J99)</f>
        <v/>
      </c>
      <c r="K100" s="127">
        <f>SUM(K37,K49,K56,K63,K79,K89,K99)</f>
        <v/>
      </c>
      <c r="L100" s="128">
        <f>SUM(L37,L49,L56,L63,L79,L89,L99)</f>
        <v/>
      </c>
      <c r="M100" s="128">
        <f>SUM(M37,M49,M56,M63,M79,M89,M99)</f>
        <v/>
      </c>
      <c r="N100" s="128">
        <f>SUM(N37,N49,N56,N63,N79,N89,N99)</f>
        <v/>
      </c>
      <c r="O100" s="141">
        <f>SUM(C100:N100)</f>
        <v/>
      </c>
    </row>
    <row r="101" ht="7.5" customHeight="1" s="2">
      <c r="A101" s="1" t="n"/>
    </row>
    <row r="102" ht="36" customHeight="1" s="2">
      <c r="A102" s="62" t="n"/>
      <c r="B102" s="78" t="inlineStr">
        <is>
          <t>TATSÄCHLICHE GESAMTAUFWENDUNGEN</t>
        </is>
      </c>
      <c r="C102" s="125">
        <f>SUM(C100,C25)</f>
        <v/>
      </c>
      <c r="D102" s="125">
        <f>SUM(D100,D25)</f>
        <v/>
      </c>
      <c r="E102" s="125">
        <f>SUM(E100,E25)</f>
        <v/>
      </c>
      <c r="F102" s="126">
        <f>SUM(F100,F25)</f>
        <v/>
      </c>
      <c r="G102" s="126">
        <f>SUM(G100,G25)</f>
        <v/>
      </c>
      <c r="H102" s="126">
        <f>SUM(H100,H25)</f>
        <v/>
      </c>
      <c r="I102" s="127">
        <f>SUM(I100,I25)</f>
        <v/>
      </c>
      <c r="J102" s="127">
        <f>SUM(J100,J25)</f>
        <v/>
      </c>
      <c r="K102" s="127">
        <f>SUM(K100,K25)</f>
        <v/>
      </c>
      <c r="L102" s="128">
        <f>SUM(L100,L25)</f>
        <v/>
      </c>
      <c r="M102" s="128">
        <f>SUM(M100,M25)</f>
        <v/>
      </c>
      <c r="N102" s="128">
        <f>SUM(N100,N25)</f>
        <v/>
      </c>
      <c r="O102" s="141">
        <f>SUM(C102:N102)</f>
        <v/>
      </c>
    </row>
    <row r="103" ht="36" customHeight="1" s="2">
      <c r="A103" s="62" t="n"/>
      <c r="B103" s="78" t="inlineStr">
        <is>
          <t>TATSÄCHLICHE AUFWENDUNGEN SEIT JAHRESBEGINN</t>
        </is>
      </c>
      <c r="C103" s="136">
        <f>C102</f>
        <v/>
      </c>
      <c r="D103" s="136">
        <f>C103+D102</f>
        <v/>
      </c>
      <c r="E103" s="136">
        <f>D103+E102</f>
        <v/>
      </c>
      <c r="F103" s="137">
        <f>E103+F102</f>
        <v/>
      </c>
      <c r="G103" s="137">
        <f>F103+G102</f>
        <v/>
      </c>
      <c r="H103" s="137">
        <f>G103+H102</f>
        <v/>
      </c>
      <c r="I103" s="138">
        <f>H103+I102</f>
        <v/>
      </c>
      <c r="J103" s="138">
        <f>I103+J102</f>
        <v/>
      </c>
      <c r="K103" s="138">
        <f>J103+K102</f>
        <v/>
      </c>
      <c r="L103" s="139">
        <f>K103+L102</f>
        <v/>
      </c>
      <c r="M103" s="139">
        <f>L103+M102</f>
        <v/>
      </c>
      <c r="N103" s="139">
        <f>M103+N102</f>
        <v/>
      </c>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pageMargins left="0.7" right="0.7" top="0.75" bottom="0.75" header="0" footer="0"/>
  <pageSetup orientation="portrait"/>
</worksheet>
</file>

<file path=xl/worksheets/sheet3.xml><?xml version="1.0" encoding="utf-8"?>
<worksheet xmlns="http://schemas.openxmlformats.org/spreadsheetml/2006/main">
  <sheetPr>
    <tabColor theme="3" tint="0.7999816888943144"/>
    <outlinePr summaryBelow="1" summaryRight="1"/>
    <pageSetUpPr/>
  </sheetPr>
  <dimension ref="A1:Z1000"/>
  <sheetViews>
    <sheetView showGridLines="0" workbookViewId="0">
      <pane ySplit="1" topLeftCell="A2" activePane="bottomLeft" state="frozen"/>
      <selection pane="bottomLeft" activeCell="C5" sqref="C5"/>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106" t="inlineStr">
        <is>
          <t>BUDGETVORLAGE FÜR GESCHÄFTSAUSGABEN</t>
        </is>
      </c>
      <c r="C1" s="3" t="n"/>
      <c r="D1" s="3" t="n"/>
      <c r="E1" s="3" t="n"/>
      <c r="F1" s="4" t="n"/>
      <c r="G1" s="5" t="n"/>
      <c r="H1" s="5" t="n"/>
      <c r="I1" s="5" t="n"/>
    </row>
    <row r="2" ht="36" customHeight="1" s="2">
      <c r="A2" s="6" t="n"/>
      <c r="B2" s="23" t="inlineStr">
        <is>
          <t>VERÄNDERUNGEN</t>
        </is>
      </c>
      <c r="C2" s="84" t="inlineStr">
        <is>
          <t>Alle Berechnungen werden automatisch durchgeführt.</t>
        </is>
      </c>
      <c r="D2" s="3" t="n"/>
      <c r="E2" s="3" t="n"/>
      <c r="F2" s="4" t="n"/>
      <c r="G2" s="7" t="n"/>
      <c r="H2" s="7" t="n"/>
      <c r="I2" s="7" t="n"/>
      <c r="J2" s="6" t="n"/>
      <c r="K2" s="6" t="n"/>
      <c r="L2" s="6" t="n"/>
      <c r="M2" s="6" t="n"/>
      <c r="N2" s="6" t="n"/>
      <c r="O2" s="6" t="n"/>
      <c r="P2" s="6" t="n"/>
      <c r="Q2" s="6" t="n"/>
      <c r="R2" s="6" t="n"/>
      <c r="S2" s="6" t="n"/>
      <c r="T2" s="6" t="n"/>
      <c r="U2" s="6" t="n"/>
      <c r="V2" s="6" t="n"/>
      <c r="W2" s="6" t="n"/>
      <c r="X2" s="6" t="n"/>
      <c r="Y2" s="6" t="n"/>
      <c r="Z2" s="6" t="n"/>
    </row>
    <row r="3" ht="24" customHeight="1" s="2">
      <c r="A3" s="8" t="n"/>
      <c r="B3" s="76" t="inlineStr">
        <is>
          <t>ABWEICHUNGEN - BESCHÄFTIGUNG</t>
        </is>
      </c>
      <c r="C3" s="70" t="inlineStr">
        <is>
          <t>JAN</t>
        </is>
      </c>
      <c r="D3" s="70" t="inlineStr">
        <is>
          <t>FEB</t>
        </is>
      </c>
      <c r="E3" s="70" t="inlineStr">
        <is>
          <t>MAR</t>
        </is>
      </c>
      <c r="F3" s="71" t="inlineStr">
        <is>
          <t>APR</t>
        </is>
      </c>
      <c r="G3" s="71" t="inlineStr">
        <is>
          <t>MAI</t>
        </is>
      </c>
      <c r="H3" s="71" t="inlineStr">
        <is>
          <t>JUN</t>
        </is>
      </c>
      <c r="I3" s="72" t="inlineStr">
        <is>
          <t>JUL</t>
        </is>
      </c>
      <c r="J3" s="72" t="inlineStr">
        <is>
          <t>AUG</t>
        </is>
      </c>
      <c r="K3" s="72" t="inlineStr">
        <is>
          <t>SEP</t>
        </is>
      </c>
      <c r="L3" s="73" t="inlineStr">
        <is>
          <t>OKT</t>
        </is>
      </c>
      <c r="M3" s="73" t="inlineStr">
        <is>
          <t>NOV</t>
        </is>
      </c>
      <c r="N3" s="73" t="inlineStr">
        <is>
          <t>DEZ</t>
        </is>
      </c>
      <c r="O3" s="104" t="inlineStr">
        <is>
          <t>JAHR INSGESAMT</t>
        </is>
      </c>
      <c r="P3" s="8" t="n"/>
      <c r="Q3" s="8" t="n"/>
      <c r="R3" s="8" t="n"/>
      <c r="S3" s="8" t="n"/>
      <c r="T3" s="8" t="n"/>
      <c r="U3" s="8" t="n"/>
      <c r="V3" s="8" t="n"/>
      <c r="W3" s="8" t="n"/>
      <c r="X3" s="8" t="n"/>
      <c r="Y3" s="8" t="n"/>
      <c r="Z3" s="8" t="n"/>
    </row>
    <row r="4" ht="18" customHeight="1" s="2">
      <c r="A4" s="1" t="n"/>
      <c r="B4" s="53" t="inlineStr">
        <is>
          <t>PERMANENT SIND</t>
        </is>
      </c>
      <c r="C4" s="19" t="n"/>
      <c r="D4" s="18" t="n"/>
      <c r="E4" s="18" t="n"/>
      <c r="F4" s="19" t="n"/>
      <c r="G4" s="18" t="n"/>
      <c r="H4" s="18" t="n"/>
      <c r="I4" s="19" t="n"/>
      <c r="J4" s="18" t="n"/>
      <c r="K4" s="18" t="n"/>
      <c r="L4" s="19" t="n"/>
      <c r="M4" s="18" t="n"/>
      <c r="N4" s="18" t="n"/>
      <c r="O4" s="19" t="n"/>
    </row>
    <row r="5" ht="18" customHeight="1" s="2">
      <c r="A5" s="1" t="n"/>
      <c r="B5" s="54" t="inlineStr">
        <is>
          <t>GEHÄLTER/LÖHNE</t>
        </is>
      </c>
      <c r="C5" s="113">
        <f>'Budget für Geschäftsausgaben'!C6-'Geschäftsaufwand IST'!C5</f>
        <v/>
      </c>
      <c r="D5" s="113">
        <f>'Budget für Geschäftsausgaben'!D6-'Geschäftsaufwand IST'!D5</f>
        <v/>
      </c>
      <c r="E5" s="113">
        <f>'Budget für Geschäftsausgaben'!E6-'Geschäftsaufwand IST'!E5</f>
        <v/>
      </c>
      <c r="F5" s="114">
        <f>'Budget für Geschäftsausgaben'!F6-'Geschäftsaufwand IST'!F5</f>
        <v/>
      </c>
      <c r="G5" s="114">
        <f>'Budget für Geschäftsausgaben'!G6-'Geschäftsaufwand IST'!G5</f>
        <v/>
      </c>
      <c r="H5" s="114">
        <f>'Budget für Geschäftsausgaben'!H6-'Geschäftsaufwand IST'!H5</f>
        <v/>
      </c>
      <c r="I5" s="115">
        <f>'Budget für Geschäftsausgaben'!I6-'Geschäftsaufwand IST'!I5</f>
        <v/>
      </c>
      <c r="J5" s="115">
        <f>'Budget für Geschäftsausgaben'!J6-'Geschäftsaufwand IST'!J5</f>
        <v/>
      </c>
      <c r="K5" s="115">
        <f>'Budget für Geschäftsausgaben'!K6-'Geschäftsaufwand IST'!K5</f>
        <v/>
      </c>
      <c r="L5" s="116">
        <f>'Budget für Geschäftsausgaben'!L6-'Geschäftsaufwand IST'!L5</f>
        <v/>
      </c>
      <c r="M5" s="116">
        <f>'Budget für Geschäftsausgaben'!M6-'Geschäftsaufwand IST'!M5</f>
        <v/>
      </c>
      <c r="N5" s="116">
        <f>'Budget für Geschäftsausgaben'!N6-'Geschäftsaufwand IST'!N5</f>
        <v/>
      </c>
      <c r="O5" s="117">
        <f>SUM(C5:N5)</f>
        <v/>
      </c>
    </row>
    <row r="6" ht="18" customHeight="1" s="2">
      <c r="A6" s="1" t="n"/>
      <c r="B6" s="54" t="inlineStr">
        <is>
          <t>BONUSZAHLUNG</t>
        </is>
      </c>
      <c r="C6" s="113">
        <f>'Budget für Geschäftsausgaben'!C7-'Geschäftsaufwand IST'!C6</f>
        <v/>
      </c>
      <c r="D6" s="113">
        <f>'Budget für Geschäftsausgaben'!D7-'Geschäftsaufwand IST'!D6</f>
        <v/>
      </c>
      <c r="E6" s="113">
        <f>'Budget für Geschäftsausgaben'!E7-'Geschäftsaufwand IST'!E6</f>
        <v/>
      </c>
      <c r="F6" s="114">
        <f>'Budget für Geschäftsausgaben'!F7-'Geschäftsaufwand IST'!F6</f>
        <v/>
      </c>
      <c r="G6" s="114">
        <f>'Budget für Geschäftsausgaben'!G7-'Geschäftsaufwand IST'!G6</f>
        <v/>
      </c>
      <c r="H6" s="114">
        <f>'Budget für Geschäftsausgaben'!H7-'Geschäftsaufwand IST'!H6</f>
        <v/>
      </c>
      <c r="I6" s="115">
        <f>'Budget für Geschäftsausgaben'!I7-'Geschäftsaufwand IST'!I6</f>
        <v/>
      </c>
      <c r="J6" s="115">
        <f>'Budget für Geschäftsausgaben'!J7-'Geschäftsaufwand IST'!J6</f>
        <v/>
      </c>
      <c r="K6" s="115">
        <f>'Budget für Geschäftsausgaben'!K7-'Geschäftsaufwand IST'!K6</f>
        <v/>
      </c>
      <c r="L6" s="116">
        <f>'Budget für Geschäftsausgaben'!L7-'Geschäftsaufwand IST'!L6</f>
        <v/>
      </c>
      <c r="M6" s="116">
        <f>'Budget für Geschäftsausgaben'!M7-'Geschäftsaufwand IST'!M6</f>
        <v/>
      </c>
      <c r="N6" s="116">
        <f>'Budget für Geschäftsausgaben'!N7-'Geschäftsaufwand IST'!N6</f>
        <v/>
      </c>
      <c r="O6" s="117">
        <f>SUM(C6:N6)</f>
        <v/>
      </c>
    </row>
    <row r="7" ht="18" customHeight="1" s="2">
      <c r="A7" s="1" t="n"/>
      <c r="B7" s="54" t="inlineStr">
        <is>
          <t>ERHÖHUNGEN</t>
        </is>
      </c>
      <c r="C7" s="113">
        <f>'Budget für Geschäftsausgaben'!C8-'Geschäftsaufwand IST'!C7</f>
        <v/>
      </c>
      <c r="D7" s="113">
        <f>'Budget für Geschäftsausgaben'!D8-'Geschäftsaufwand IST'!D7</f>
        <v/>
      </c>
      <c r="E7" s="113">
        <f>'Budget für Geschäftsausgaben'!E8-'Geschäftsaufwand IST'!E7</f>
        <v/>
      </c>
      <c r="F7" s="114">
        <f>'Budget für Geschäftsausgaben'!F8-'Geschäftsaufwand IST'!F7</f>
        <v/>
      </c>
      <c r="G7" s="114">
        <f>'Budget für Geschäftsausgaben'!G8-'Geschäftsaufwand IST'!G7</f>
        <v/>
      </c>
      <c r="H7" s="114">
        <f>'Budget für Geschäftsausgaben'!H8-'Geschäftsaufwand IST'!H7</f>
        <v/>
      </c>
      <c r="I7" s="115">
        <f>'Budget für Geschäftsausgaben'!I8-'Geschäftsaufwand IST'!I7</f>
        <v/>
      </c>
      <c r="J7" s="115">
        <f>'Budget für Geschäftsausgaben'!J8-'Geschäftsaufwand IST'!J7</f>
        <v/>
      </c>
      <c r="K7" s="115">
        <f>'Budget für Geschäftsausgaben'!K8-'Geschäftsaufwand IST'!K7</f>
        <v/>
      </c>
      <c r="L7" s="116">
        <f>'Budget für Geschäftsausgaben'!L8-'Geschäftsaufwand IST'!L7</f>
        <v/>
      </c>
      <c r="M7" s="116">
        <f>'Budget für Geschäftsausgaben'!M8-'Geschäftsaufwand IST'!M7</f>
        <v/>
      </c>
      <c r="N7" s="116">
        <f>'Budget für Geschäftsausgaben'!N8-'Geschäftsaufwand IST'!N7</f>
        <v/>
      </c>
      <c r="O7" s="117">
        <f>SUM(C7:N7)</f>
        <v/>
      </c>
    </row>
    <row r="8" ht="18" customHeight="1" s="2">
      <c r="A8" s="1" t="n"/>
      <c r="B8" s="54" t="inlineStr">
        <is>
          <t>NÜTZT</t>
        </is>
      </c>
      <c r="C8" s="113">
        <f>'Budget für Geschäftsausgaben'!C9-'Geschäftsaufwand IST'!C8</f>
        <v/>
      </c>
      <c r="D8" s="113">
        <f>'Budget für Geschäftsausgaben'!D9-'Geschäftsaufwand IST'!D8</f>
        <v/>
      </c>
      <c r="E8" s="113">
        <f>'Budget für Geschäftsausgaben'!E9-'Geschäftsaufwand IST'!E8</f>
        <v/>
      </c>
      <c r="F8" s="114">
        <f>'Budget für Geschäftsausgaben'!F9-'Geschäftsaufwand IST'!F8</f>
        <v/>
      </c>
      <c r="G8" s="114">
        <f>'Budget für Geschäftsausgaben'!G9-'Geschäftsaufwand IST'!G8</f>
        <v/>
      </c>
      <c r="H8" s="114">
        <f>'Budget für Geschäftsausgaben'!H9-'Geschäftsaufwand IST'!H8</f>
        <v/>
      </c>
      <c r="I8" s="115">
        <f>'Budget für Geschäftsausgaben'!I9-'Geschäftsaufwand IST'!I8</f>
        <v/>
      </c>
      <c r="J8" s="115">
        <f>'Budget für Geschäftsausgaben'!J9-'Geschäftsaufwand IST'!J8</f>
        <v/>
      </c>
      <c r="K8" s="115">
        <f>'Budget für Geschäftsausgaben'!K9-'Geschäftsaufwand IST'!K8</f>
        <v/>
      </c>
      <c r="L8" s="116">
        <f>'Budget für Geschäftsausgaben'!L9-'Geschäftsaufwand IST'!L8</f>
        <v/>
      </c>
      <c r="M8" s="116">
        <f>'Budget für Geschäftsausgaben'!M9-'Geschäftsaufwand IST'!M8</f>
        <v/>
      </c>
      <c r="N8" s="116">
        <f>'Budget für Geschäftsausgaben'!N9-'Geschäftsaufwand IST'!N8</f>
        <v/>
      </c>
      <c r="O8" s="117">
        <f>SUM(C8:N8)</f>
        <v/>
      </c>
    </row>
    <row r="9" ht="18" customHeight="1" s="2">
      <c r="A9" s="1" t="n"/>
      <c r="B9" s="54" t="inlineStr">
        <is>
          <t>VERSICHERUNG</t>
        </is>
      </c>
      <c r="C9" s="113">
        <f>'Budget für Geschäftsausgaben'!C10-'Geschäftsaufwand IST'!C9</f>
        <v/>
      </c>
      <c r="D9" s="113">
        <f>'Budget für Geschäftsausgaben'!D10-'Geschäftsaufwand IST'!D9</f>
        <v/>
      </c>
      <c r="E9" s="113">
        <f>'Budget für Geschäftsausgaben'!E10-'Geschäftsaufwand IST'!E9</f>
        <v/>
      </c>
      <c r="F9" s="114">
        <f>'Budget für Geschäftsausgaben'!F10-'Geschäftsaufwand IST'!F9</f>
        <v/>
      </c>
      <c r="G9" s="114">
        <f>'Budget für Geschäftsausgaben'!G10-'Geschäftsaufwand IST'!G9</f>
        <v/>
      </c>
      <c r="H9" s="114">
        <f>'Budget für Geschäftsausgaben'!H10-'Geschäftsaufwand IST'!H9</f>
        <v/>
      </c>
      <c r="I9" s="115">
        <f>'Budget für Geschäftsausgaben'!I10-'Geschäftsaufwand IST'!I9</f>
        <v/>
      </c>
      <c r="J9" s="115">
        <f>'Budget für Geschäftsausgaben'!J10-'Geschäftsaufwand IST'!J9</f>
        <v/>
      </c>
      <c r="K9" s="115">
        <f>'Budget für Geschäftsausgaben'!K10-'Geschäftsaufwand IST'!K9</f>
        <v/>
      </c>
      <c r="L9" s="116">
        <f>'Budget für Geschäftsausgaben'!L10-'Geschäftsaufwand IST'!L9</f>
        <v/>
      </c>
      <c r="M9" s="116">
        <f>'Budget für Geschäftsausgaben'!M10-'Geschäftsaufwand IST'!M9</f>
        <v/>
      </c>
      <c r="N9" s="116">
        <f>'Budget für Geschäftsausgaben'!N10-'Geschäftsaufwand IST'!N9</f>
        <v/>
      </c>
      <c r="O9" s="117">
        <f>SUM(C9:N9)</f>
        <v/>
      </c>
    </row>
    <row r="10" ht="18" customHeight="1" s="2">
      <c r="A10" s="1" t="n"/>
      <c r="B10" s="54" t="inlineStr">
        <is>
          <t>REKRUTIERUNG</t>
        </is>
      </c>
      <c r="C10" s="113">
        <f>'Budget für Geschäftsausgaben'!C11-'Geschäftsaufwand IST'!C10</f>
        <v/>
      </c>
      <c r="D10" s="113">
        <f>'Budget für Geschäftsausgaben'!D11-'Geschäftsaufwand IST'!D10</f>
        <v/>
      </c>
      <c r="E10" s="113">
        <f>'Budget für Geschäftsausgaben'!E11-'Geschäftsaufwand IST'!E10</f>
        <v/>
      </c>
      <c r="F10" s="114">
        <f>'Budget für Geschäftsausgaben'!F11-'Geschäftsaufwand IST'!F10</f>
        <v/>
      </c>
      <c r="G10" s="114">
        <f>'Budget für Geschäftsausgaben'!G11-'Geschäftsaufwand IST'!G10</f>
        <v/>
      </c>
      <c r="H10" s="114">
        <f>'Budget für Geschäftsausgaben'!H11-'Geschäftsaufwand IST'!H10</f>
        <v/>
      </c>
      <c r="I10" s="115">
        <f>'Budget für Geschäftsausgaben'!I11-'Geschäftsaufwand IST'!I10</f>
        <v/>
      </c>
      <c r="J10" s="115">
        <f>'Budget für Geschäftsausgaben'!J11-'Geschäftsaufwand IST'!J10</f>
        <v/>
      </c>
      <c r="K10" s="115">
        <f>'Budget für Geschäftsausgaben'!K11-'Geschäftsaufwand IST'!K10</f>
        <v/>
      </c>
      <c r="L10" s="116">
        <f>'Budget für Geschäftsausgaben'!L11-'Geschäftsaufwand IST'!L10</f>
        <v/>
      </c>
      <c r="M10" s="116">
        <f>'Budget für Geschäftsausgaben'!M11-'Geschäftsaufwand IST'!M10</f>
        <v/>
      </c>
      <c r="N10" s="116">
        <f>'Budget für Geschäftsausgaben'!N11-'Geschäftsaufwand IST'!N10</f>
        <v/>
      </c>
      <c r="O10" s="117">
        <f>SUM(C10:N10)</f>
        <v/>
      </c>
    </row>
    <row r="11" ht="18" customHeight="1" s="2">
      <c r="A11" s="1" t="n"/>
      <c r="B11" s="54" t="inlineStr">
        <is>
          <t>ANDERE</t>
        </is>
      </c>
      <c r="C11" s="113">
        <f>'Budget für Geschäftsausgaben'!C12-'Geschäftsaufwand IST'!C11</f>
        <v/>
      </c>
      <c r="D11" s="113">
        <f>'Budget für Geschäftsausgaben'!D12-'Geschäftsaufwand IST'!D11</f>
        <v/>
      </c>
      <c r="E11" s="113">
        <f>'Budget für Geschäftsausgaben'!E12-'Geschäftsaufwand IST'!E11</f>
        <v/>
      </c>
      <c r="F11" s="114">
        <f>'Budget für Geschäftsausgaben'!F12-'Geschäftsaufwand IST'!F11</f>
        <v/>
      </c>
      <c r="G11" s="114">
        <f>'Budget für Geschäftsausgaben'!G12-'Geschäftsaufwand IST'!G11</f>
        <v/>
      </c>
      <c r="H11" s="114">
        <f>'Budget für Geschäftsausgaben'!H12-'Geschäftsaufwand IST'!H11</f>
        <v/>
      </c>
      <c r="I11" s="115">
        <f>'Budget für Geschäftsausgaben'!I12-'Geschäftsaufwand IST'!I11</f>
        <v/>
      </c>
      <c r="J11" s="115">
        <f>'Budget für Geschäftsausgaben'!J12-'Geschäftsaufwand IST'!J11</f>
        <v/>
      </c>
      <c r="K11" s="115">
        <f>'Budget für Geschäftsausgaben'!K12-'Geschäftsaufwand IST'!K11</f>
        <v/>
      </c>
      <c r="L11" s="116">
        <f>'Budget für Geschäftsausgaben'!L12-'Geschäftsaufwand IST'!L11</f>
        <v/>
      </c>
      <c r="M11" s="116">
        <f>'Budget für Geschäftsausgaben'!M12-'Geschäftsaufwand IST'!M11</f>
        <v/>
      </c>
      <c r="N11" s="116">
        <f>'Budget für Geschäftsausgaben'!N12-'Geschäftsaufwand IST'!N11</f>
        <v/>
      </c>
      <c r="O11" s="117">
        <f>SUM(C11:N11)</f>
        <v/>
      </c>
    </row>
    <row r="12" ht="18" customHeight="1" s="2">
      <c r="A12" s="1" t="n"/>
      <c r="B12" s="54" t="inlineStr">
        <is>
          <t>ANDERE</t>
        </is>
      </c>
      <c r="C12" s="113">
        <f>'Budget für Geschäftsausgaben'!C13-'Geschäftsaufwand IST'!C12</f>
        <v/>
      </c>
      <c r="D12" s="113">
        <f>'Budget für Geschäftsausgaben'!D13-'Geschäftsaufwand IST'!D12</f>
        <v/>
      </c>
      <c r="E12" s="113">
        <f>'Budget für Geschäftsausgaben'!E13-'Geschäftsaufwand IST'!E12</f>
        <v/>
      </c>
      <c r="F12" s="114">
        <f>'Budget für Geschäftsausgaben'!F13-'Geschäftsaufwand IST'!F12</f>
        <v/>
      </c>
      <c r="G12" s="114">
        <f>'Budget für Geschäftsausgaben'!G13-'Geschäftsaufwand IST'!G12</f>
        <v/>
      </c>
      <c r="H12" s="114">
        <f>'Budget für Geschäftsausgaben'!H13-'Geschäftsaufwand IST'!H12</f>
        <v/>
      </c>
      <c r="I12" s="115">
        <f>'Budget für Geschäftsausgaben'!I13-'Geschäftsaufwand IST'!I12</f>
        <v/>
      </c>
      <c r="J12" s="115">
        <f>'Budget für Geschäftsausgaben'!J13-'Geschäftsaufwand IST'!J12</f>
        <v/>
      </c>
      <c r="K12" s="115">
        <f>'Budget für Geschäftsausgaben'!K13-'Geschäftsaufwand IST'!K12</f>
        <v/>
      </c>
      <c r="L12" s="116">
        <f>'Budget für Geschäftsausgaben'!L13-'Geschäftsaufwand IST'!L12</f>
        <v/>
      </c>
      <c r="M12" s="116">
        <f>'Budget für Geschäftsausgaben'!M13-'Geschäftsaufwand IST'!M12</f>
        <v/>
      </c>
      <c r="N12" s="116">
        <f>'Budget für Geschäftsausgaben'!N13-'Geschäftsaufwand IST'!N12</f>
        <v/>
      </c>
      <c r="O12" s="117">
        <f>SUM(C12:N12)</f>
        <v/>
      </c>
    </row>
    <row r="13" ht="21.75" customHeight="1" s="2">
      <c r="A13" s="1" t="n"/>
      <c r="B13" s="55" t="inlineStr">
        <is>
          <t>DAUERBESCHÄFTIGUNG INSGESAMT</t>
        </is>
      </c>
      <c r="C13" s="119">
        <f>SUM(C5:C12)</f>
        <v/>
      </c>
      <c r="D13" s="119">
        <f>SUM(D5:D12)</f>
        <v/>
      </c>
      <c r="E13" s="119">
        <f>SUM(E5:E12)</f>
        <v/>
      </c>
      <c r="F13" s="120">
        <f>SUM(F5:F12)</f>
        <v/>
      </c>
      <c r="G13" s="120">
        <f>SUM(G5:G12)</f>
        <v/>
      </c>
      <c r="H13" s="120">
        <f>SUM(H5:H12)</f>
        <v/>
      </c>
      <c r="I13" s="121">
        <f>SUM(I5:I12)</f>
        <v/>
      </c>
      <c r="J13" s="121">
        <f>SUM(J5:J12)</f>
        <v/>
      </c>
      <c r="K13" s="121">
        <f>SUM(K5:K12)</f>
        <v/>
      </c>
      <c r="L13" s="122">
        <f>SUM(L5:L12)</f>
        <v/>
      </c>
      <c r="M13" s="122">
        <f>SUM(M5:M12)</f>
        <v/>
      </c>
      <c r="N13" s="122">
        <f>SUM(N5:N12)</f>
        <v/>
      </c>
      <c r="O13" s="123">
        <f>SUM(C13:N13)</f>
        <v/>
      </c>
    </row>
    <row r="14" ht="18" customHeight="1" s="2">
      <c r="A14" s="1" t="n"/>
      <c r="B14" s="53" t="inlineStr">
        <is>
          <t>ENTSPANNT</t>
        </is>
      </c>
      <c r="C14" s="142" t="n"/>
      <c r="D14" s="143" t="n"/>
      <c r="E14" s="143" t="n"/>
      <c r="F14" s="142" t="n"/>
      <c r="G14" s="143" t="n"/>
      <c r="H14" s="143" t="n"/>
      <c r="I14" s="142" t="n"/>
      <c r="J14" s="143" t="n"/>
      <c r="K14" s="143" t="n"/>
      <c r="L14" s="142" t="n"/>
      <c r="M14" s="143" t="n"/>
      <c r="N14" s="143" t="n"/>
      <c r="O14" s="19" t="n"/>
    </row>
    <row r="15" ht="18" customHeight="1" s="2">
      <c r="A15" s="1" t="n"/>
      <c r="B15" s="54" t="inlineStr">
        <is>
          <t>GEHÄLTER/LÖHNE</t>
        </is>
      </c>
      <c r="C15" s="113">
        <f>'Budget für Geschäftsausgaben'!C16-'Geschäftsaufwand IST'!C15</f>
        <v/>
      </c>
      <c r="D15" s="113">
        <f>'Budget für Geschäftsausgaben'!D16-'Geschäftsaufwand IST'!D15</f>
        <v/>
      </c>
      <c r="E15" s="113">
        <f>'Budget für Geschäftsausgaben'!E16-'Geschäftsaufwand IST'!E15</f>
        <v/>
      </c>
      <c r="F15" s="114">
        <f>'Budget für Geschäftsausgaben'!F16-'Geschäftsaufwand IST'!F15</f>
        <v/>
      </c>
      <c r="G15" s="114">
        <f>'Budget für Geschäftsausgaben'!G16-'Geschäftsaufwand IST'!G15</f>
        <v/>
      </c>
      <c r="H15" s="114">
        <f>'Budget für Geschäftsausgaben'!H16-'Geschäftsaufwand IST'!H15</f>
        <v/>
      </c>
      <c r="I15" s="115">
        <f>'Budget für Geschäftsausgaben'!I16-'Geschäftsaufwand IST'!I15</f>
        <v/>
      </c>
      <c r="J15" s="115">
        <f>'Budget für Geschäftsausgaben'!J16-'Geschäftsaufwand IST'!J15</f>
        <v/>
      </c>
      <c r="K15" s="115">
        <f>'Budget für Geschäftsausgaben'!K16-'Geschäftsaufwand IST'!K15</f>
        <v/>
      </c>
      <c r="L15" s="116">
        <f>'Budget für Geschäftsausgaben'!L16-'Geschäftsaufwand IST'!L15</f>
        <v/>
      </c>
      <c r="M15" s="116">
        <f>'Budget für Geschäftsausgaben'!M16-'Geschäftsaufwand IST'!M15</f>
        <v/>
      </c>
      <c r="N15" s="116">
        <f>'Budget für Geschäftsausgaben'!N16-'Geschäftsaufwand IST'!N15</f>
        <v/>
      </c>
      <c r="O15" s="117">
        <f>SUM(C15:N15)</f>
        <v/>
      </c>
    </row>
    <row r="16" ht="18" customHeight="1" s="2">
      <c r="A16" s="1" t="n"/>
      <c r="B16" s="54" t="inlineStr">
        <is>
          <t>BONUSZAHLUNG</t>
        </is>
      </c>
      <c r="C16" s="113">
        <f>'Budget für Geschäftsausgaben'!C17-'Geschäftsaufwand IST'!C16</f>
        <v/>
      </c>
      <c r="D16" s="113">
        <f>'Budget für Geschäftsausgaben'!D17-'Geschäftsaufwand IST'!D16</f>
        <v/>
      </c>
      <c r="E16" s="113">
        <f>'Budget für Geschäftsausgaben'!E17-'Geschäftsaufwand IST'!E16</f>
        <v/>
      </c>
      <c r="F16" s="114">
        <f>'Budget für Geschäftsausgaben'!F17-'Geschäftsaufwand IST'!F16</f>
        <v/>
      </c>
      <c r="G16" s="114">
        <f>'Budget für Geschäftsausgaben'!G17-'Geschäftsaufwand IST'!G16</f>
        <v/>
      </c>
      <c r="H16" s="114">
        <f>'Budget für Geschäftsausgaben'!H17-'Geschäftsaufwand IST'!H16</f>
        <v/>
      </c>
      <c r="I16" s="115">
        <f>'Budget für Geschäftsausgaben'!I17-'Geschäftsaufwand IST'!I16</f>
        <v/>
      </c>
      <c r="J16" s="115">
        <f>'Budget für Geschäftsausgaben'!J17-'Geschäftsaufwand IST'!J16</f>
        <v/>
      </c>
      <c r="K16" s="115">
        <f>'Budget für Geschäftsausgaben'!K17-'Geschäftsaufwand IST'!K16</f>
        <v/>
      </c>
      <c r="L16" s="116">
        <f>'Budget für Geschäftsausgaben'!L17-'Geschäftsaufwand IST'!L16</f>
        <v/>
      </c>
      <c r="M16" s="116">
        <f>'Budget für Geschäftsausgaben'!M17-'Geschäftsaufwand IST'!M16</f>
        <v/>
      </c>
      <c r="N16" s="116">
        <f>'Budget für Geschäftsausgaben'!N17-'Geschäftsaufwand IST'!N16</f>
        <v/>
      </c>
      <c r="O16" s="117">
        <f>SUM(C16:N16)</f>
        <v/>
      </c>
    </row>
    <row r="17" ht="18" customHeight="1" s="2">
      <c r="A17" s="1" t="n"/>
      <c r="B17" s="54" t="inlineStr">
        <is>
          <t>ERHÖHUNGEN</t>
        </is>
      </c>
      <c r="C17" s="113">
        <f>'Budget für Geschäftsausgaben'!C18-'Geschäftsaufwand IST'!C17</f>
        <v/>
      </c>
      <c r="D17" s="113">
        <f>'Budget für Geschäftsausgaben'!D18-'Geschäftsaufwand IST'!D17</f>
        <v/>
      </c>
      <c r="E17" s="113">
        <f>'Budget für Geschäftsausgaben'!E18-'Geschäftsaufwand IST'!E17</f>
        <v/>
      </c>
      <c r="F17" s="114">
        <f>'Budget für Geschäftsausgaben'!F18-'Geschäftsaufwand IST'!F17</f>
        <v/>
      </c>
      <c r="G17" s="114">
        <f>'Budget für Geschäftsausgaben'!G18-'Geschäftsaufwand IST'!G17</f>
        <v/>
      </c>
      <c r="H17" s="114">
        <f>'Budget für Geschäftsausgaben'!H18-'Geschäftsaufwand IST'!H17</f>
        <v/>
      </c>
      <c r="I17" s="115">
        <f>'Budget für Geschäftsausgaben'!I18-'Geschäftsaufwand IST'!I17</f>
        <v/>
      </c>
      <c r="J17" s="115">
        <f>'Budget für Geschäftsausgaben'!J18-'Geschäftsaufwand IST'!J17</f>
        <v/>
      </c>
      <c r="K17" s="115">
        <f>'Budget für Geschäftsausgaben'!K18-'Geschäftsaufwand IST'!K17</f>
        <v/>
      </c>
      <c r="L17" s="116">
        <f>'Budget für Geschäftsausgaben'!L18-'Geschäftsaufwand IST'!L17</f>
        <v/>
      </c>
      <c r="M17" s="116">
        <f>'Budget für Geschäftsausgaben'!M18-'Geschäftsaufwand IST'!M17</f>
        <v/>
      </c>
      <c r="N17" s="116">
        <f>'Budget für Geschäftsausgaben'!N18-'Geschäftsaufwand IST'!N17</f>
        <v/>
      </c>
      <c r="O17" s="117">
        <f>SUM(C17:N17)</f>
        <v/>
      </c>
    </row>
    <row r="18" ht="18" customHeight="1" s="2">
      <c r="A18" s="1" t="n"/>
      <c r="B18" s="54" t="inlineStr">
        <is>
          <t>VERSICHERUNG</t>
        </is>
      </c>
      <c r="C18" s="113">
        <f>'Budget für Geschäftsausgaben'!C19-'Geschäftsaufwand IST'!C18</f>
        <v/>
      </c>
      <c r="D18" s="113">
        <f>'Budget für Geschäftsausgaben'!D19-'Geschäftsaufwand IST'!D18</f>
        <v/>
      </c>
      <c r="E18" s="113">
        <f>'Budget für Geschäftsausgaben'!E19-'Geschäftsaufwand IST'!E18</f>
        <v/>
      </c>
      <c r="F18" s="114">
        <f>'Budget für Geschäftsausgaben'!F19-'Geschäftsaufwand IST'!F18</f>
        <v/>
      </c>
      <c r="G18" s="114">
        <f>'Budget für Geschäftsausgaben'!G19-'Geschäftsaufwand IST'!G18</f>
        <v/>
      </c>
      <c r="H18" s="114">
        <f>'Budget für Geschäftsausgaben'!H19-'Geschäftsaufwand IST'!H18</f>
        <v/>
      </c>
      <c r="I18" s="115">
        <f>'Budget für Geschäftsausgaben'!I19-'Geschäftsaufwand IST'!I18</f>
        <v/>
      </c>
      <c r="J18" s="115">
        <f>'Budget für Geschäftsausgaben'!J19-'Geschäftsaufwand IST'!J18</f>
        <v/>
      </c>
      <c r="K18" s="115">
        <f>'Budget für Geschäftsausgaben'!K19-'Geschäftsaufwand IST'!K18</f>
        <v/>
      </c>
      <c r="L18" s="116">
        <f>'Budget für Geschäftsausgaben'!L19-'Geschäftsaufwand IST'!L18</f>
        <v/>
      </c>
      <c r="M18" s="116">
        <f>'Budget für Geschäftsausgaben'!M19-'Geschäftsaufwand IST'!M18</f>
        <v/>
      </c>
      <c r="N18" s="116">
        <f>'Budget für Geschäftsausgaben'!N19-'Geschäftsaufwand IST'!N18</f>
        <v/>
      </c>
      <c r="O18" s="117">
        <f>SUM(C18:N18)</f>
        <v/>
      </c>
    </row>
    <row r="19" ht="18" customHeight="1" s="2">
      <c r="A19" s="1" t="n"/>
      <c r="B19" s="54" t="inlineStr">
        <is>
          <t>NÜTZT</t>
        </is>
      </c>
      <c r="C19" s="113">
        <f>'Budget für Geschäftsausgaben'!C20-'Geschäftsaufwand IST'!C19</f>
        <v/>
      </c>
      <c r="D19" s="113">
        <f>'Budget für Geschäftsausgaben'!D20-'Geschäftsaufwand IST'!D19</f>
        <v/>
      </c>
      <c r="E19" s="113">
        <f>'Budget für Geschäftsausgaben'!E20-'Geschäftsaufwand IST'!E19</f>
        <v/>
      </c>
      <c r="F19" s="114">
        <f>'Budget für Geschäftsausgaben'!F20-'Geschäftsaufwand IST'!F19</f>
        <v/>
      </c>
      <c r="G19" s="114">
        <f>'Budget für Geschäftsausgaben'!G20-'Geschäftsaufwand IST'!G19</f>
        <v/>
      </c>
      <c r="H19" s="114">
        <f>'Budget für Geschäftsausgaben'!H20-'Geschäftsaufwand IST'!H19</f>
        <v/>
      </c>
      <c r="I19" s="115">
        <f>'Budget für Geschäftsausgaben'!I20-'Geschäftsaufwand IST'!I19</f>
        <v/>
      </c>
      <c r="J19" s="115">
        <f>'Budget für Geschäftsausgaben'!J20-'Geschäftsaufwand IST'!J19</f>
        <v/>
      </c>
      <c r="K19" s="115">
        <f>'Budget für Geschäftsausgaben'!K20-'Geschäftsaufwand IST'!K19</f>
        <v/>
      </c>
      <c r="L19" s="116">
        <f>'Budget für Geschäftsausgaben'!L20-'Geschäftsaufwand IST'!L19</f>
        <v/>
      </c>
      <c r="M19" s="116">
        <f>'Budget für Geschäftsausgaben'!M20-'Geschäftsaufwand IST'!M19</f>
        <v/>
      </c>
      <c r="N19" s="116">
        <f>'Budget für Geschäftsausgaben'!N20-'Geschäftsaufwand IST'!N19</f>
        <v/>
      </c>
      <c r="O19" s="117">
        <f>SUM(C19:N19)</f>
        <v/>
      </c>
    </row>
    <row r="20" ht="18" customHeight="1" s="2">
      <c r="A20" s="1" t="n"/>
      <c r="B20" s="54" t="inlineStr">
        <is>
          <t>REKRUTIERUNG</t>
        </is>
      </c>
      <c r="C20" s="113">
        <f>'Budget für Geschäftsausgaben'!C21-'Geschäftsaufwand IST'!C20</f>
        <v/>
      </c>
      <c r="D20" s="113">
        <f>'Budget für Geschäftsausgaben'!D21-'Geschäftsaufwand IST'!D20</f>
        <v/>
      </c>
      <c r="E20" s="113">
        <f>'Budget für Geschäftsausgaben'!E21-'Geschäftsaufwand IST'!E20</f>
        <v/>
      </c>
      <c r="F20" s="114">
        <f>'Budget für Geschäftsausgaben'!F21-'Geschäftsaufwand IST'!F20</f>
        <v/>
      </c>
      <c r="G20" s="114">
        <f>'Budget für Geschäftsausgaben'!G21-'Geschäftsaufwand IST'!G20</f>
        <v/>
      </c>
      <c r="H20" s="114">
        <f>'Budget für Geschäftsausgaben'!H21-'Geschäftsaufwand IST'!H20</f>
        <v/>
      </c>
      <c r="I20" s="115">
        <f>'Budget für Geschäftsausgaben'!I21-'Geschäftsaufwand IST'!I20</f>
        <v/>
      </c>
      <c r="J20" s="115">
        <f>'Budget für Geschäftsausgaben'!J21-'Geschäftsaufwand IST'!J20</f>
        <v/>
      </c>
      <c r="K20" s="115">
        <f>'Budget für Geschäftsausgaben'!K21-'Geschäftsaufwand IST'!K20</f>
        <v/>
      </c>
      <c r="L20" s="116">
        <f>'Budget für Geschäftsausgaben'!L21-'Geschäftsaufwand IST'!L20</f>
        <v/>
      </c>
      <c r="M20" s="116">
        <f>'Budget für Geschäftsausgaben'!M21-'Geschäftsaufwand IST'!M20</f>
        <v/>
      </c>
      <c r="N20" s="116">
        <f>'Budget für Geschäftsausgaben'!N21-'Geschäftsaufwand IST'!N20</f>
        <v/>
      </c>
      <c r="O20" s="117">
        <f>SUM(C20:N20)</f>
        <v/>
      </c>
    </row>
    <row r="21" ht="18" customHeight="1" s="2">
      <c r="A21" s="1" t="n"/>
      <c r="B21" s="54" t="inlineStr">
        <is>
          <t>ANDERE</t>
        </is>
      </c>
      <c r="C21" s="113">
        <f>'Budget für Geschäftsausgaben'!C22-'Geschäftsaufwand IST'!C21</f>
        <v/>
      </c>
      <c r="D21" s="113">
        <f>'Budget für Geschäftsausgaben'!D22-'Geschäftsaufwand IST'!D21</f>
        <v/>
      </c>
      <c r="E21" s="113">
        <f>'Budget für Geschäftsausgaben'!E22-'Geschäftsaufwand IST'!E21</f>
        <v/>
      </c>
      <c r="F21" s="114">
        <f>'Budget für Geschäftsausgaben'!F22-'Geschäftsaufwand IST'!F21</f>
        <v/>
      </c>
      <c r="G21" s="114">
        <f>'Budget für Geschäftsausgaben'!G22-'Geschäftsaufwand IST'!G21</f>
        <v/>
      </c>
      <c r="H21" s="114">
        <f>'Budget für Geschäftsausgaben'!H22-'Geschäftsaufwand IST'!H21</f>
        <v/>
      </c>
      <c r="I21" s="115">
        <f>'Budget für Geschäftsausgaben'!I22-'Geschäftsaufwand IST'!I21</f>
        <v/>
      </c>
      <c r="J21" s="115">
        <f>'Budget für Geschäftsausgaben'!J22-'Geschäftsaufwand IST'!J21</f>
        <v/>
      </c>
      <c r="K21" s="115">
        <f>'Budget für Geschäftsausgaben'!K22-'Geschäftsaufwand IST'!K21</f>
        <v/>
      </c>
      <c r="L21" s="116">
        <f>'Budget für Geschäftsausgaben'!L22-'Geschäftsaufwand IST'!L21</f>
        <v/>
      </c>
      <c r="M21" s="116">
        <f>'Budget für Geschäftsausgaben'!M22-'Geschäftsaufwand IST'!M21</f>
        <v/>
      </c>
      <c r="N21" s="116">
        <f>'Budget für Geschäftsausgaben'!N22-'Geschäftsaufwand IST'!N21</f>
        <v/>
      </c>
      <c r="O21" s="117">
        <f>SUM(C21:N21)</f>
        <v/>
      </c>
    </row>
    <row r="22" ht="18" customHeight="1" s="2">
      <c r="A22" s="1" t="n"/>
      <c r="B22" s="54" t="inlineStr">
        <is>
          <t>ANDERE</t>
        </is>
      </c>
      <c r="C22" s="113">
        <f>'Budget für Geschäftsausgaben'!C23-'Geschäftsaufwand IST'!C22</f>
        <v/>
      </c>
      <c r="D22" s="113">
        <f>'Budget für Geschäftsausgaben'!D23-'Geschäftsaufwand IST'!D22</f>
        <v/>
      </c>
      <c r="E22" s="113">
        <f>'Budget für Geschäftsausgaben'!E23-'Geschäftsaufwand IST'!E22</f>
        <v/>
      </c>
      <c r="F22" s="114">
        <f>'Budget für Geschäftsausgaben'!F23-'Geschäftsaufwand IST'!F22</f>
        <v/>
      </c>
      <c r="G22" s="114">
        <f>'Budget für Geschäftsausgaben'!G23-'Geschäftsaufwand IST'!G22</f>
        <v/>
      </c>
      <c r="H22" s="114">
        <f>'Budget für Geschäftsausgaben'!H23-'Geschäftsaufwand IST'!H22</f>
        <v/>
      </c>
      <c r="I22" s="115">
        <f>'Budget für Geschäftsausgaben'!I23-'Geschäftsaufwand IST'!I22</f>
        <v/>
      </c>
      <c r="J22" s="115">
        <f>'Budget für Geschäftsausgaben'!J23-'Geschäftsaufwand IST'!J22</f>
        <v/>
      </c>
      <c r="K22" s="115">
        <f>'Budget für Geschäftsausgaben'!K23-'Geschäftsaufwand IST'!K22</f>
        <v/>
      </c>
      <c r="L22" s="116">
        <f>'Budget für Geschäftsausgaben'!L23-'Geschäftsaufwand IST'!L22</f>
        <v/>
      </c>
      <c r="M22" s="116">
        <f>'Budget für Geschäftsausgaben'!M23-'Geschäftsaufwand IST'!M22</f>
        <v/>
      </c>
      <c r="N22" s="116">
        <f>'Budget für Geschäftsausgaben'!N23-'Geschäftsaufwand IST'!N22</f>
        <v/>
      </c>
      <c r="O22" s="117">
        <f>SUM(C22:N22)</f>
        <v/>
      </c>
    </row>
    <row r="23" ht="18" customHeight="1" s="2">
      <c r="A23" s="1" t="n"/>
      <c r="B23" s="54" t="inlineStr">
        <is>
          <t>ANDERE</t>
        </is>
      </c>
      <c r="C23" s="113">
        <f>'Budget für Geschäftsausgaben'!C24-'Geschäftsaufwand IST'!C23</f>
        <v/>
      </c>
      <c r="D23" s="113">
        <f>'Budget für Geschäftsausgaben'!D24-'Geschäftsaufwand IST'!D23</f>
        <v/>
      </c>
      <c r="E23" s="113">
        <f>'Budget für Geschäftsausgaben'!E24-'Geschäftsaufwand IST'!E23</f>
        <v/>
      </c>
      <c r="F23" s="114">
        <f>'Budget für Geschäftsausgaben'!F24-'Geschäftsaufwand IST'!F23</f>
        <v/>
      </c>
      <c r="G23" s="114">
        <f>'Budget für Geschäftsausgaben'!G24-'Geschäftsaufwand IST'!G23</f>
        <v/>
      </c>
      <c r="H23" s="114">
        <f>'Budget für Geschäftsausgaben'!H24-'Geschäftsaufwand IST'!H23</f>
        <v/>
      </c>
      <c r="I23" s="115">
        <f>'Budget für Geschäftsausgaben'!I24-'Geschäftsaufwand IST'!I23</f>
        <v/>
      </c>
      <c r="J23" s="115">
        <f>'Budget für Geschäftsausgaben'!J24-'Geschäftsaufwand IST'!J23</f>
        <v/>
      </c>
      <c r="K23" s="115">
        <f>'Budget für Geschäftsausgaben'!K24-'Geschäftsaufwand IST'!K23</f>
        <v/>
      </c>
      <c r="L23" s="116">
        <f>'Budget für Geschäftsausgaben'!L24-'Geschäftsaufwand IST'!L23</f>
        <v/>
      </c>
      <c r="M23" s="116">
        <f>'Budget für Geschäftsausgaben'!M24-'Geschäftsaufwand IST'!M23</f>
        <v/>
      </c>
      <c r="N23" s="116">
        <f>'Budget für Geschäftsausgaben'!N24-'Geschäftsaufwand IST'!N23</f>
        <v/>
      </c>
      <c r="O23" s="117">
        <f>SUM(C23:N23)</f>
        <v/>
      </c>
    </row>
    <row r="24" ht="21.75" customHeight="1" s="2">
      <c r="A24" s="1" t="n"/>
      <c r="B24" s="55" t="inlineStr">
        <is>
          <t>GELEGENHEITSARBEIT INSGESAMT</t>
        </is>
      </c>
      <c r="C24" s="119">
        <f>SUM(C15:C23)</f>
        <v/>
      </c>
      <c r="D24" s="119">
        <f>SUM(D15:D23)</f>
        <v/>
      </c>
      <c r="E24" s="119">
        <f>SUM(E15:E23)</f>
        <v/>
      </c>
      <c r="F24" s="120">
        <f>SUM(F15:F23)</f>
        <v/>
      </c>
      <c r="G24" s="120">
        <f>SUM(G15:G23)</f>
        <v/>
      </c>
      <c r="H24" s="120">
        <f>SUM(H15:H23)</f>
        <v/>
      </c>
      <c r="I24" s="121">
        <f>SUM(I15:I23)</f>
        <v/>
      </c>
      <c r="J24" s="121">
        <f>SUM(J15:J23)</f>
        <v/>
      </c>
      <c r="K24" s="121">
        <f>SUM(K15:K23)</f>
        <v/>
      </c>
      <c r="L24" s="122">
        <f>SUM(L15:L23)</f>
        <v/>
      </c>
      <c r="M24" s="122">
        <f>SUM(M15:M23)</f>
        <v/>
      </c>
      <c r="N24" s="122">
        <f>SUM(N15:N23)</f>
        <v/>
      </c>
      <c r="O24" s="123">
        <f>SUM(C24:N24)</f>
        <v/>
      </c>
    </row>
    <row r="25" ht="21.75" customHeight="1" s="2">
      <c r="A25" s="1" t="n"/>
      <c r="B25" s="79" t="inlineStr">
        <is>
          <t>ABWEICHUNGEN - BESCHÄFTIGUNG</t>
        </is>
      </c>
      <c r="C25" s="125">
        <f>SUM(C13,C24)</f>
        <v/>
      </c>
      <c r="D25" s="125">
        <f>SUM(D13,D24)</f>
        <v/>
      </c>
      <c r="E25" s="125">
        <f>SUM(E13,E24)</f>
        <v/>
      </c>
      <c r="F25" s="126">
        <f>SUM(F13,F24)</f>
        <v/>
      </c>
      <c r="G25" s="126">
        <f>SUM(G13,G24)</f>
        <v/>
      </c>
      <c r="H25" s="126">
        <f>SUM(H13,H24)</f>
        <v/>
      </c>
      <c r="I25" s="127">
        <f>SUM(I13,I24)</f>
        <v/>
      </c>
      <c r="J25" s="127">
        <f>SUM(J13,J24)</f>
        <v/>
      </c>
      <c r="K25" s="127">
        <f>SUM(K13,K24)</f>
        <v/>
      </c>
      <c r="L25" s="128">
        <f>SUM(L13,L24)</f>
        <v/>
      </c>
      <c r="M25" s="128">
        <f>SUM(M13,M24)</f>
        <v/>
      </c>
      <c r="N25" s="128">
        <f>SUM(N13,N24)</f>
        <v/>
      </c>
      <c r="O25" s="141">
        <f>SUM(C25:N25)</f>
        <v/>
      </c>
    </row>
    <row r="26" ht="10" customHeight="1" s="2">
      <c r="A26" s="1" t="n"/>
      <c r="B26" s="64" t="n"/>
    </row>
    <row r="27" ht="24" customHeight="1" s="2">
      <c r="A27" s="8" t="n"/>
      <c r="B27" s="76" t="inlineStr">
        <is>
          <t>ABWEICHUNGEN - BETRIEB</t>
        </is>
      </c>
      <c r="C27" s="70" t="inlineStr">
        <is>
          <t>JAN</t>
        </is>
      </c>
      <c r="D27" s="70" t="inlineStr">
        <is>
          <t>FEB</t>
        </is>
      </c>
      <c r="E27" s="70" t="inlineStr">
        <is>
          <t>MAR</t>
        </is>
      </c>
      <c r="F27" s="71" t="inlineStr">
        <is>
          <t>APR</t>
        </is>
      </c>
      <c r="G27" s="71" t="inlineStr">
        <is>
          <t>MAI</t>
        </is>
      </c>
      <c r="H27" s="71" t="inlineStr">
        <is>
          <t>JUN</t>
        </is>
      </c>
      <c r="I27" s="72" t="inlineStr">
        <is>
          <t>JUL</t>
        </is>
      </c>
      <c r="J27" s="72" t="inlineStr">
        <is>
          <t>AUG</t>
        </is>
      </c>
      <c r="K27" s="72" t="inlineStr">
        <is>
          <t>SEP</t>
        </is>
      </c>
      <c r="L27" s="73" t="inlineStr">
        <is>
          <t>OKT</t>
        </is>
      </c>
      <c r="M27" s="73" t="inlineStr">
        <is>
          <t>NOV</t>
        </is>
      </c>
      <c r="N27" s="73" t="inlineStr">
        <is>
          <t>DEZ</t>
        </is>
      </c>
      <c r="O27" s="104" t="inlineStr">
        <is>
          <t>JAHR INSGESAMT</t>
        </is>
      </c>
      <c r="P27" s="8" t="n"/>
      <c r="Q27" s="8" t="n"/>
      <c r="R27" s="8" t="n"/>
      <c r="S27" s="8" t="n"/>
      <c r="T27" s="8" t="n"/>
      <c r="U27" s="8" t="n"/>
      <c r="V27" s="8" t="n"/>
      <c r="W27" s="8" t="n"/>
      <c r="X27" s="8" t="n"/>
      <c r="Y27" s="8" t="n"/>
      <c r="Z27" s="8" t="n"/>
    </row>
    <row r="28" ht="18" customHeight="1" s="2">
      <c r="A28" s="1" t="n"/>
      <c r="B28" s="53" t="inlineStr">
        <is>
          <t>ALLGEMEIN/ADMIN</t>
        </is>
      </c>
      <c r="C28" s="19" t="n"/>
      <c r="D28" s="18" t="n"/>
      <c r="E28" s="18" t="n"/>
      <c r="F28" s="19" t="n"/>
      <c r="G28" s="18" t="n"/>
      <c r="H28" s="18" t="n"/>
      <c r="I28" s="19" t="n"/>
      <c r="J28" s="18" t="n"/>
      <c r="K28" s="18" t="n"/>
      <c r="L28" s="19" t="n"/>
      <c r="M28" s="18" t="n"/>
      <c r="N28" s="18" t="n"/>
      <c r="O28" s="19" t="n"/>
    </row>
    <row r="29" ht="18" customHeight="1" s="2">
      <c r="A29" s="1" t="n"/>
      <c r="B29" s="54" t="inlineStr">
        <is>
          <t>BANKGEBÜHREN</t>
        </is>
      </c>
      <c r="C29" s="113">
        <f>'Budget für Geschäftsausgaben'!C30-'Geschäftsaufwand IST'!C29</f>
        <v/>
      </c>
      <c r="D29" s="113">
        <f>'Budget für Geschäftsausgaben'!D30-'Geschäftsaufwand IST'!D29</f>
        <v/>
      </c>
      <c r="E29" s="113">
        <f>'Budget für Geschäftsausgaben'!E30-'Geschäftsaufwand IST'!E29</f>
        <v/>
      </c>
      <c r="F29" s="114">
        <f>'Budget für Geschäftsausgaben'!F30-'Geschäftsaufwand IST'!F29</f>
        <v/>
      </c>
      <c r="G29" s="114">
        <f>'Budget für Geschäftsausgaben'!G30-'Geschäftsaufwand IST'!G29</f>
        <v/>
      </c>
      <c r="H29" s="114">
        <f>'Budget für Geschäftsausgaben'!H30-'Geschäftsaufwand IST'!H29</f>
        <v/>
      </c>
      <c r="I29" s="115">
        <f>'Budget für Geschäftsausgaben'!I30-'Geschäftsaufwand IST'!I29</f>
        <v/>
      </c>
      <c r="J29" s="115">
        <f>'Budget für Geschäftsausgaben'!J30-'Geschäftsaufwand IST'!J29</f>
        <v/>
      </c>
      <c r="K29" s="115">
        <f>'Budget für Geschäftsausgaben'!K30-'Geschäftsaufwand IST'!K29</f>
        <v/>
      </c>
      <c r="L29" s="116">
        <f>'Budget für Geschäftsausgaben'!L30-'Geschäftsaufwand IST'!L29</f>
        <v/>
      </c>
      <c r="M29" s="116">
        <f>'Budget für Geschäftsausgaben'!M30-'Geschäftsaufwand IST'!M29</f>
        <v/>
      </c>
      <c r="N29" s="116">
        <f>'Budget für Geschäftsausgaben'!N30-'Geschäftsaufwand IST'!N29</f>
        <v/>
      </c>
      <c r="O29" s="117">
        <f>SUM(C29:N29)</f>
        <v/>
      </c>
    </row>
    <row r="30" ht="18" customHeight="1" s="2">
      <c r="A30" s="1" t="n"/>
      <c r="B30" s="54" t="inlineStr">
        <is>
          <t>BERATUNGSGEBÜHREN</t>
        </is>
      </c>
      <c r="C30" s="113">
        <f>'Budget für Geschäftsausgaben'!C31-'Geschäftsaufwand IST'!C30</f>
        <v/>
      </c>
      <c r="D30" s="113">
        <f>'Budget für Geschäftsausgaben'!D31-'Geschäftsaufwand IST'!D30</f>
        <v/>
      </c>
      <c r="E30" s="113">
        <f>'Budget für Geschäftsausgaben'!E31-'Geschäftsaufwand IST'!E30</f>
        <v/>
      </c>
      <c r="F30" s="114">
        <f>'Budget für Geschäftsausgaben'!F31-'Geschäftsaufwand IST'!F30</f>
        <v/>
      </c>
      <c r="G30" s="114">
        <f>'Budget für Geschäftsausgaben'!G31-'Geschäftsaufwand IST'!G30</f>
        <v/>
      </c>
      <c r="H30" s="114">
        <f>'Budget für Geschäftsausgaben'!H31-'Geschäftsaufwand IST'!H30</f>
        <v/>
      </c>
      <c r="I30" s="115">
        <f>'Budget für Geschäftsausgaben'!I31-'Geschäftsaufwand IST'!I30</f>
        <v/>
      </c>
      <c r="J30" s="115">
        <f>'Budget für Geschäftsausgaben'!J31-'Geschäftsaufwand IST'!J30</f>
        <v/>
      </c>
      <c r="K30" s="115">
        <f>'Budget für Geschäftsausgaben'!K31-'Geschäftsaufwand IST'!K30</f>
        <v/>
      </c>
      <c r="L30" s="116">
        <f>'Budget für Geschäftsausgaben'!L31-'Geschäftsaufwand IST'!L30</f>
        <v/>
      </c>
      <c r="M30" s="116">
        <f>'Budget für Geschäftsausgaben'!M31-'Geschäftsaufwand IST'!M30</f>
        <v/>
      </c>
      <c r="N30" s="116">
        <f>'Budget für Geschäftsausgaben'!N31-'Geschäftsaufwand IST'!N30</f>
        <v/>
      </c>
      <c r="O30" s="117">
        <f>SUM(C30:N30)</f>
        <v/>
      </c>
    </row>
    <row r="31" ht="18" customHeight="1" s="2">
      <c r="A31" s="1" t="n"/>
      <c r="B31" s="54" t="inlineStr">
        <is>
          <t>BÜROARTIKEL</t>
        </is>
      </c>
      <c r="C31" s="113">
        <f>'Budget für Geschäftsausgaben'!C32-'Geschäftsaufwand IST'!C31</f>
        <v/>
      </c>
      <c r="D31" s="113">
        <f>'Budget für Geschäftsausgaben'!D32-'Geschäftsaufwand IST'!D31</f>
        <v/>
      </c>
      <c r="E31" s="113">
        <f>'Budget für Geschäftsausgaben'!E32-'Geschäftsaufwand IST'!E31</f>
        <v/>
      </c>
      <c r="F31" s="114">
        <f>'Budget für Geschäftsausgaben'!F32-'Geschäftsaufwand IST'!F31</f>
        <v/>
      </c>
      <c r="G31" s="114">
        <f>'Budget für Geschäftsausgaben'!G32-'Geschäftsaufwand IST'!G31</f>
        <v/>
      </c>
      <c r="H31" s="114">
        <f>'Budget für Geschäftsausgaben'!H32-'Geschäftsaufwand IST'!H31</f>
        <v/>
      </c>
      <c r="I31" s="115">
        <f>'Budget für Geschäftsausgaben'!I32-'Geschäftsaufwand IST'!I31</f>
        <v/>
      </c>
      <c r="J31" s="115">
        <f>'Budget für Geschäftsausgaben'!J32-'Geschäftsaufwand IST'!J31</f>
        <v/>
      </c>
      <c r="K31" s="115">
        <f>'Budget für Geschäftsausgaben'!K32-'Geschäftsaufwand IST'!K31</f>
        <v/>
      </c>
      <c r="L31" s="116">
        <f>'Budget für Geschäftsausgaben'!L32-'Geschäftsaufwand IST'!L31</f>
        <v/>
      </c>
      <c r="M31" s="116">
        <f>'Budget für Geschäftsausgaben'!M32-'Geschäftsaufwand IST'!M31</f>
        <v/>
      </c>
      <c r="N31" s="116">
        <f>'Budget für Geschäftsausgaben'!N32-'Geschäftsaufwand IST'!N31</f>
        <v/>
      </c>
      <c r="O31" s="117">
        <f>SUM(C31:N31)</f>
        <v/>
      </c>
    </row>
    <row r="32" ht="18" customHeight="1" s="2">
      <c r="A32" s="1" t="n"/>
      <c r="B32" s="54" t="inlineStr">
        <is>
          <t>LIZENZGEBÜHREN</t>
        </is>
      </c>
      <c r="C32" s="113">
        <f>'Budget für Geschäftsausgaben'!C33-'Geschäftsaufwand IST'!C32</f>
        <v/>
      </c>
      <c r="D32" s="113">
        <f>'Budget für Geschäftsausgaben'!D33-'Geschäftsaufwand IST'!D32</f>
        <v/>
      </c>
      <c r="E32" s="113">
        <f>'Budget für Geschäftsausgaben'!E33-'Geschäftsaufwand IST'!E32</f>
        <v/>
      </c>
      <c r="F32" s="114">
        <f>'Budget für Geschäftsausgaben'!F33-'Geschäftsaufwand IST'!F32</f>
        <v/>
      </c>
      <c r="G32" s="114">
        <f>'Budget für Geschäftsausgaben'!G33-'Geschäftsaufwand IST'!G32</f>
        <v/>
      </c>
      <c r="H32" s="114">
        <f>'Budget für Geschäftsausgaben'!H33-'Geschäftsaufwand IST'!H32</f>
        <v/>
      </c>
      <c r="I32" s="115">
        <f>'Budget für Geschäftsausgaben'!I33-'Geschäftsaufwand IST'!I32</f>
        <v/>
      </c>
      <c r="J32" s="115">
        <f>'Budget für Geschäftsausgaben'!J33-'Geschäftsaufwand IST'!J32</f>
        <v/>
      </c>
      <c r="K32" s="115">
        <f>'Budget für Geschäftsausgaben'!K33-'Geschäftsaufwand IST'!K32</f>
        <v/>
      </c>
      <c r="L32" s="116">
        <f>'Budget für Geschäftsausgaben'!L33-'Geschäftsaufwand IST'!L32</f>
        <v/>
      </c>
      <c r="M32" s="116">
        <f>'Budget für Geschäftsausgaben'!M33-'Geschäftsaufwand IST'!M32</f>
        <v/>
      </c>
      <c r="N32" s="116">
        <f>'Budget für Geschäftsausgaben'!N33-'Geschäftsaufwand IST'!N32</f>
        <v/>
      </c>
      <c r="O32" s="117">
        <f>SUM(C32:N32)</f>
        <v/>
      </c>
    </row>
    <row r="33" ht="18" customHeight="1" s="2">
      <c r="A33" s="1" t="n"/>
      <c r="B33" s="54" t="inlineStr">
        <is>
          <t>UNTERNEHMENSVERSICHERUNG</t>
        </is>
      </c>
      <c r="C33" s="113">
        <f>'Budget für Geschäftsausgaben'!C34-'Geschäftsaufwand IST'!C33</f>
        <v/>
      </c>
      <c r="D33" s="113">
        <f>'Budget für Geschäftsausgaben'!D34-'Geschäftsaufwand IST'!D33</f>
        <v/>
      </c>
      <c r="E33" s="113">
        <f>'Budget für Geschäftsausgaben'!E34-'Geschäftsaufwand IST'!E33</f>
        <v/>
      </c>
      <c r="F33" s="114">
        <f>'Budget für Geschäftsausgaben'!F34-'Geschäftsaufwand IST'!F33</f>
        <v/>
      </c>
      <c r="G33" s="114">
        <f>'Budget für Geschäftsausgaben'!G34-'Geschäftsaufwand IST'!G33</f>
        <v/>
      </c>
      <c r="H33" s="114">
        <f>'Budget für Geschäftsausgaben'!H34-'Geschäftsaufwand IST'!H33</f>
        <v/>
      </c>
      <c r="I33" s="115">
        <f>'Budget für Geschäftsausgaben'!I34-'Geschäftsaufwand IST'!I33</f>
        <v/>
      </c>
      <c r="J33" s="115">
        <f>'Budget für Geschäftsausgaben'!J34-'Geschäftsaufwand IST'!J33</f>
        <v/>
      </c>
      <c r="K33" s="115">
        <f>'Budget für Geschäftsausgaben'!K34-'Geschäftsaufwand IST'!K33</f>
        <v/>
      </c>
      <c r="L33" s="116">
        <f>'Budget für Geschäftsausgaben'!L34-'Geschäftsaufwand IST'!L33</f>
        <v/>
      </c>
      <c r="M33" s="116">
        <f>'Budget für Geschäftsausgaben'!M34-'Geschäftsaufwand IST'!M33</f>
        <v/>
      </c>
      <c r="N33" s="116">
        <f>'Budget für Geschäftsausgaben'!N34-'Geschäftsaufwand IST'!N33</f>
        <v/>
      </c>
      <c r="O33" s="117">
        <f>SUM(C33:N33)</f>
        <v/>
      </c>
    </row>
    <row r="34" ht="18" customHeight="1" s="2">
      <c r="A34" s="1" t="n"/>
      <c r="B34" s="54" t="inlineStr">
        <is>
          <t>ANDERE</t>
        </is>
      </c>
      <c r="C34" s="113">
        <f>'Budget für Geschäftsausgaben'!C35-'Geschäftsaufwand IST'!C34</f>
        <v/>
      </c>
      <c r="D34" s="113">
        <f>'Budget für Geschäftsausgaben'!D35-'Geschäftsaufwand IST'!D34</f>
        <v/>
      </c>
      <c r="E34" s="113">
        <f>'Budget für Geschäftsausgaben'!E35-'Geschäftsaufwand IST'!E34</f>
        <v/>
      </c>
      <c r="F34" s="114">
        <f>'Budget für Geschäftsausgaben'!F35-'Geschäftsaufwand IST'!F34</f>
        <v/>
      </c>
      <c r="G34" s="114">
        <f>'Budget für Geschäftsausgaben'!G35-'Geschäftsaufwand IST'!G34</f>
        <v/>
      </c>
      <c r="H34" s="114">
        <f>'Budget für Geschäftsausgaben'!H35-'Geschäftsaufwand IST'!H34</f>
        <v/>
      </c>
      <c r="I34" s="115">
        <f>'Budget für Geschäftsausgaben'!I35-'Geschäftsaufwand IST'!I34</f>
        <v/>
      </c>
      <c r="J34" s="115">
        <f>'Budget für Geschäftsausgaben'!J35-'Geschäftsaufwand IST'!J34</f>
        <v/>
      </c>
      <c r="K34" s="115">
        <f>'Budget für Geschäftsausgaben'!K35-'Geschäftsaufwand IST'!K34</f>
        <v/>
      </c>
      <c r="L34" s="116">
        <f>'Budget für Geschäftsausgaben'!L35-'Geschäftsaufwand IST'!L34</f>
        <v/>
      </c>
      <c r="M34" s="116">
        <f>'Budget für Geschäftsausgaben'!M35-'Geschäftsaufwand IST'!M34</f>
        <v/>
      </c>
      <c r="N34" s="116">
        <f>'Budget für Geschäftsausgaben'!N35-'Geschäftsaufwand IST'!N34</f>
        <v/>
      </c>
      <c r="O34" s="117">
        <f>SUM(C34:N34)</f>
        <v/>
      </c>
    </row>
    <row r="35" ht="18" customHeight="1" s="2">
      <c r="A35" s="1" t="n"/>
      <c r="B35" s="54" t="inlineStr">
        <is>
          <t>ANDERE</t>
        </is>
      </c>
      <c r="C35" s="113">
        <f>'Budget für Geschäftsausgaben'!C36-'Geschäftsaufwand IST'!C35</f>
        <v/>
      </c>
      <c r="D35" s="113">
        <f>'Budget für Geschäftsausgaben'!D36-'Geschäftsaufwand IST'!D35</f>
        <v/>
      </c>
      <c r="E35" s="113">
        <f>'Budget für Geschäftsausgaben'!E36-'Geschäftsaufwand IST'!E35</f>
        <v/>
      </c>
      <c r="F35" s="114">
        <f>'Budget für Geschäftsausgaben'!F36-'Geschäftsaufwand IST'!F35</f>
        <v/>
      </c>
      <c r="G35" s="114">
        <f>'Budget für Geschäftsausgaben'!G36-'Geschäftsaufwand IST'!G35</f>
        <v/>
      </c>
      <c r="H35" s="114">
        <f>'Budget für Geschäftsausgaben'!H36-'Geschäftsaufwand IST'!H35</f>
        <v/>
      </c>
      <c r="I35" s="115">
        <f>'Budget für Geschäftsausgaben'!I36-'Geschäftsaufwand IST'!I35</f>
        <v/>
      </c>
      <c r="J35" s="115">
        <f>'Budget für Geschäftsausgaben'!J36-'Geschäftsaufwand IST'!J35</f>
        <v/>
      </c>
      <c r="K35" s="115">
        <f>'Budget für Geschäftsausgaben'!K36-'Geschäftsaufwand IST'!K35</f>
        <v/>
      </c>
      <c r="L35" s="116">
        <f>'Budget für Geschäftsausgaben'!L36-'Geschäftsaufwand IST'!L35</f>
        <v/>
      </c>
      <c r="M35" s="116">
        <f>'Budget für Geschäftsausgaben'!M36-'Geschäftsaufwand IST'!M35</f>
        <v/>
      </c>
      <c r="N35" s="116">
        <f>'Budget für Geschäftsausgaben'!N36-'Geschäftsaufwand IST'!N35</f>
        <v/>
      </c>
      <c r="O35" s="117">
        <f>SUM(C35:N35)</f>
        <v/>
      </c>
    </row>
    <row r="36" ht="18" customHeight="1" s="2">
      <c r="A36" s="1" t="n"/>
      <c r="B36" s="54" t="inlineStr">
        <is>
          <t>ANDERE</t>
        </is>
      </c>
      <c r="C36" s="113">
        <f>'Budget für Geschäftsausgaben'!C37-'Geschäftsaufwand IST'!C36</f>
        <v/>
      </c>
      <c r="D36" s="113">
        <f>'Budget für Geschäftsausgaben'!D37-'Geschäftsaufwand IST'!D36</f>
        <v/>
      </c>
      <c r="E36" s="113">
        <f>'Budget für Geschäftsausgaben'!E37-'Geschäftsaufwand IST'!E36</f>
        <v/>
      </c>
      <c r="F36" s="114">
        <f>'Budget für Geschäftsausgaben'!F37-'Geschäftsaufwand IST'!F36</f>
        <v/>
      </c>
      <c r="G36" s="114">
        <f>'Budget für Geschäftsausgaben'!G37-'Geschäftsaufwand IST'!G36</f>
        <v/>
      </c>
      <c r="H36" s="114">
        <f>'Budget für Geschäftsausgaben'!H37-'Geschäftsaufwand IST'!H36</f>
        <v/>
      </c>
      <c r="I36" s="115">
        <f>'Budget für Geschäftsausgaben'!I37-'Geschäftsaufwand IST'!I36</f>
        <v/>
      </c>
      <c r="J36" s="115">
        <f>'Budget für Geschäftsausgaben'!J37-'Geschäftsaufwand IST'!J36</f>
        <v/>
      </c>
      <c r="K36" s="115">
        <f>'Budget für Geschäftsausgaben'!K37-'Geschäftsaufwand IST'!K36</f>
        <v/>
      </c>
      <c r="L36" s="116">
        <f>'Budget für Geschäftsausgaben'!L37-'Geschäftsaufwand IST'!L36</f>
        <v/>
      </c>
      <c r="M36" s="116">
        <f>'Budget für Geschäftsausgaben'!M37-'Geschäftsaufwand IST'!M36</f>
        <v/>
      </c>
      <c r="N36" s="116">
        <f>'Budget für Geschäftsausgaben'!N37-'Geschäftsaufwand IST'!N36</f>
        <v/>
      </c>
      <c r="O36" s="117">
        <f>SUM(C36:N36)</f>
        <v/>
      </c>
    </row>
    <row r="37" ht="21.75" customHeight="1" s="2">
      <c r="A37" s="1" t="n"/>
      <c r="B37" s="55" t="inlineStr">
        <is>
          <t>INSGESAMT GENERAL/ADMIN</t>
        </is>
      </c>
      <c r="C37" s="119">
        <f>SUM(C29:C36)</f>
        <v/>
      </c>
      <c r="D37" s="119">
        <f>SUM(D29:D36)</f>
        <v/>
      </c>
      <c r="E37" s="119">
        <f>SUM(E29:E36)</f>
        <v/>
      </c>
      <c r="F37" s="120">
        <f>SUM(F29:F36)</f>
        <v/>
      </c>
      <c r="G37" s="120">
        <f>SUM(G29:G36)</f>
        <v/>
      </c>
      <c r="H37" s="120">
        <f>SUM(H29:H36)</f>
        <v/>
      </c>
      <c r="I37" s="121">
        <f>SUM(I29:I36)</f>
        <v/>
      </c>
      <c r="J37" s="121">
        <f>SUM(J29:J36)</f>
        <v/>
      </c>
      <c r="K37" s="121">
        <f>SUM(K29:K36)</f>
        <v/>
      </c>
      <c r="L37" s="122">
        <f>SUM(L29:L36)</f>
        <v/>
      </c>
      <c r="M37" s="122">
        <f>SUM(M29:M36)</f>
        <v/>
      </c>
      <c r="N37" s="122">
        <f>SUM(N29:N36)</f>
        <v/>
      </c>
      <c r="O37" s="123">
        <f>SUM(C37:N37)</f>
        <v/>
      </c>
    </row>
    <row r="38" ht="18" customHeight="1" s="2">
      <c r="A38" s="1" t="n"/>
      <c r="B38" s="53" t="inlineStr">
        <is>
          <t>TRANSAKTIONEN</t>
        </is>
      </c>
      <c r="C38" s="19" t="n"/>
      <c r="D38" s="18" t="n"/>
      <c r="E38" s="18" t="n"/>
      <c r="F38" s="19" t="n"/>
      <c r="G38" s="18" t="n"/>
      <c r="H38" s="18" t="n"/>
      <c r="I38" s="19" t="n"/>
      <c r="J38" s="18" t="n"/>
      <c r="K38" s="18" t="n"/>
      <c r="L38" s="19" t="n"/>
      <c r="M38" s="18" t="n"/>
      <c r="N38" s="18" t="n"/>
      <c r="O38" s="19" t="n"/>
    </row>
    <row r="39" ht="18" customHeight="1" s="2">
      <c r="A39" s="1" t="n"/>
      <c r="B39" s="54" t="inlineStr">
        <is>
          <t>REISE</t>
        </is>
      </c>
      <c r="C39" s="113">
        <f>'Budget für Geschäftsausgaben'!C40-'Geschäftsaufwand IST'!C39</f>
        <v/>
      </c>
      <c r="D39" s="113">
        <f>'Budget für Geschäftsausgaben'!D40-'Geschäftsaufwand IST'!D39</f>
        <v/>
      </c>
      <c r="E39" s="113">
        <f>'Budget für Geschäftsausgaben'!E40-'Geschäftsaufwand IST'!E39</f>
        <v/>
      </c>
      <c r="F39" s="114">
        <f>'Budget für Geschäftsausgaben'!F40-'Geschäftsaufwand IST'!F39</f>
        <v/>
      </c>
      <c r="G39" s="114">
        <f>'Budget für Geschäftsausgaben'!G40-'Geschäftsaufwand IST'!G39</f>
        <v/>
      </c>
      <c r="H39" s="114">
        <f>'Budget für Geschäftsausgaben'!H40-'Geschäftsaufwand IST'!H39</f>
        <v/>
      </c>
      <c r="I39" s="115">
        <f>'Budget für Geschäftsausgaben'!I40-'Geschäftsaufwand IST'!I39</f>
        <v/>
      </c>
      <c r="J39" s="115">
        <f>'Budget für Geschäftsausgaben'!J40-'Geschäftsaufwand IST'!J39</f>
        <v/>
      </c>
      <c r="K39" s="115">
        <f>'Budget für Geschäftsausgaben'!K40-'Geschäftsaufwand IST'!K39</f>
        <v/>
      </c>
      <c r="L39" s="116">
        <f>'Budget für Geschäftsausgaben'!L40-'Geschäftsaufwand IST'!L39</f>
        <v/>
      </c>
      <c r="M39" s="116">
        <f>'Budget für Geschäftsausgaben'!M40-'Geschäftsaufwand IST'!M39</f>
        <v/>
      </c>
      <c r="N39" s="116">
        <f>'Budget für Geschäftsausgaben'!N40-'Geschäftsaufwand IST'!N39</f>
        <v/>
      </c>
      <c r="O39" s="117">
        <f>SUM(C39:N39)</f>
        <v/>
      </c>
    </row>
    <row r="40" ht="18" customHeight="1" s="2">
      <c r="A40" s="1" t="n"/>
      <c r="B40" s="54" t="inlineStr">
        <is>
          <t>WÄSCHEREI</t>
        </is>
      </c>
      <c r="C40" s="113">
        <f>'Budget für Geschäftsausgaben'!C41-'Geschäftsaufwand IST'!C40</f>
        <v/>
      </c>
      <c r="D40" s="113">
        <f>'Budget für Geschäftsausgaben'!D41-'Geschäftsaufwand IST'!D40</f>
        <v/>
      </c>
      <c r="E40" s="113">
        <f>'Budget für Geschäftsausgaben'!E41-'Geschäftsaufwand IST'!E40</f>
        <v/>
      </c>
      <c r="F40" s="114">
        <f>'Budget für Geschäftsausgaben'!F41-'Geschäftsaufwand IST'!F40</f>
        <v/>
      </c>
      <c r="G40" s="114">
        <f>'Budget für Geschäftsausgaben'!G41-'Geschäftsaufwand IST'!G40</f>
        <v/>
      </c>
      <c r="H40" s="114">
        <f>'Budget für Geschäftsausgaben'!H41-'Geschäftsaufwand IST'!H40</f>
        <v/>
      </c>
      <c r="I40" s="115">
        <f>'Budget für Geschäftsausgaben'!I41-'Geschäftsaufwand IST'!I40</f>
        <v/>
      </c>
      <c r="J40" s="115">
        <f>'Budget für Geschäftsausgaben'!J41-'Geschäftsaufwand IST'!J40</f>
        <v/>
      </c>
      <c r="K40" s="115">
        <f>'Budget für Geschäftsausgaben'!K41-'Geschäftsaufwand IST'!K40</f>
        <v/>
      </c>
      <c r="L40" s="116">
        <f>'Budget für Geschäftsausgaben'!L41-'Geschäftsaufwand IST'!L40</f>
        <v/>
      </c>
      <c r="M40" s="116">
        <f>'Budget für Geschäftsausgaben'!M41-'Geschäftsaufwand IST'!M40</f>
        <v/>
      </c>
      <c r="N40" s="116">
        <f>'Budget für Geschäftsausgaben'!N41-'Geschäftsaufwand IST'!N40</f>
        <v/>
      </c>
      <c r="O40" s="117">
        <f>SUM(C40:N40)</f>
        <v/>
      </c>
    </row>
    <row r="41" ht="18" customHeight="1" s="2">
      <c r="A41" s="1" t="n"/>
      <c r="B41" s="54" t="inlineStr">
        <is>
          <t>TRANSPORT</t>
        </is>
      </c>
      <c r="C41" s="113">
        <f>'Budget für Geschäftsausgaben'!C42-'Geschäftsaufwand IST'!C41</f>
        <v/>
      </c>
      <c r="D41" s="113">
        <f>'Budget für Geschäftsausgaben'!D42-'Geschäftsaufwand IST'!D41</f>
        <v/>
      </c>
      <c r="E41" s="113">
        <f>'Budget für Geschäftsausgaben'!E42-'Geschäftsaufwand IST'!E41</f>
        <v/>
      </c>
      <c r="F41" s="114">
        <f>'Budget für Geschäftsausgaben'!F42-'Geschäftsaufwand IST'!F41</f>
        <v/>
      </c>
      <c r="G41" s="114">
        <f>'Budget für Geschäftsausgaben'!G42-'Geschäftsaufwand IST'!G41</f>
        <v/>
      </c>
      <c r="H41" s="114">
        <f>'Budget für Geschäftsausgaben'!H42-'Geschäftsaufwand IST'!H41</f>
        <v/>
      </c>
      <c r="I41" s="115">
        <f>'Budget für Geschäftsausgaben'!I42-'Geschäftsaufwand IST'!I41</f>
        <v/>
      </c>
      <c r="J41" s="115">
        <f>'Budget für Geschäftsausgaben'!J42-'Geschäftsaufwand IST'!J41</f>
        <v/>
      </c>
      <c r="K41" s="115">
        <f>'Budget für Geschäftsausgaben'!K42-'Geschäftsaufwand IST'!K41</f>
        <v/>
      </c>
      <c r="L41" s="116">
        <f>'Budget für Geschäftsausgaben'!L42-'Geschäftsaufwand IST'!L41</f>
        <v/>
      </c>
      <c r="M41" s="116">
        <f>'Budget für Geschäftsausgaben'!M42-'Geschäftsaufwand IST'!M41</f>
        <v/>
      </c>
      <c r="N41" s="116">
        <f>'Budget für Geschäftsausgaben'!N42-'Geschäftsaufwand IST'!N41</f>
        <v/>
      </c>
      <c r="O41" s="117">
        <f>SUM(C41:N41)</f>
        <v/>
      </c>
    </row>
    <row r="42" ht="18" customHeight="1" s="2">
      <c r="A42" s="1" t="n"/>
      <c r="B42" s="54" t="inlineStr">
        <is>
          <t>REINIGUNGSDIENSTE &amp; ZUBEHÖR</t>
        </is>
      </c>
      <c r="C42" s="113">
        <f>'Budget für Geschäftsausgaben'!C43-'Geschäftsaufwand IST'!C42</f>
        <v/>
      </c>
      <c r="D42" s="113">
        <f>'Budget für Geschäftsausgaben'!D43-'Geschäftsaufwand IST'!D42</f>
        <v/>
      </c>
      <c r="E42" s="113">
        <f>'Budget für Geschäftsausgaben'!E43-'Geschäftsaufwand IST'!E42</f>
        <v/>
      </c>
      <c r="F42" s="114">
        <f>'Budget für Geschäftsausgaben'!F43-'Geschäftsaufwand IST'!F42</f>
        <v/>
      </c>
      <c r="G42" s="114">
        <f>'Budget für Geschäftsausgaben'!G43-'Geschäftsaufwand IST'!G42</f>
        <v/>
      </c>
      <c r="H42" s="114">
        <f>'Budget für Geschäftsausgaben'!H43-'Geschäftsaufwand IST'!H42</f>
        <v/>
      </c>
      <c r="I42" s="115">
        <f>'Budget für Geschäftsausgaben'!I43-'Geschäftsaufwand IST'!I42</f>
        <v/>
      </c>
      <c r="J42" s="115">
        <f>'Budget für Geschäftsausgaben'!J43-'Geschäftsaufwand IST'!J42</f>
        <v/>
      </c>
      <c r="K42" s="115">
        <f>'Budget für Geschäftsausgaben'!K43-'Geschäftsaufwand IST'!K42</f>
        <v/>
      </c>
      <c r="L42" s="116">
        <f>'Budget für Geschäftsausgaben'!L43-'Geschäftsaufwand IST'!L42</f>
        <v/>
      </c>
      <c r="M42" s="116">
        <f>'Budget für Geschäftsausgaben'!M43-'Geschäftsaufwand IST'!M42</f>
        <v/>
      </c>
      <c r="N42" s="116">
        <f>'Budget für Geschäftsausgaben'!N43-'Geschäftsaufwand IST'!N42</f>
        <v/>
      </c>
      <c r="O42" s="117">
        <f>SUM(C42:N42)</f>
        <v/>
      </c>
    </row>
    <row r="43" ht="18" customHeight="1" s="2">
      <c r="A43" s="1" t="n"/>
      <c r="B43" s="54" t="inlineStr">
        <is>
          <t>ABONNEMENTS</t>
        </is>
      </c>
      <c r="C43" s="113">
        <f>'Budget für Geschäftsausgaben'!C44-'Geschäftsaufwand IST'!C43</f>
        <v/>
      </c>
      <c r="D43" s="113">
        <f>'Budget für Geschäftsausgaben'!D44-'Geschäftsaufwand IST'!D43</f>
        <v/>
      </c>
      <c r="E43" s="113">
        <f>'Budget für Geschäftsausgaben'!E44-'Geschäftsaufwand IST'!E43</f>
        <v/>
      </c>
      <c r="F43" s="114">
        <f>'Budget für Geschäftsausgaben'!F44-'Geschäftsaufwand IST'!F43</f>
        <v/>
      </c>
      <c r="G43" s="114">
        <f>'Budget für Geschäftsausgaben'!G44-'Geschäftsaufwand IST'!G43</f>
        <v/>
      </c>
      <c r="H43" s="114">
        <f>'Budget für Geschäftsausgaben'!H44-'Geschäftsaufwand IST'!H43</f>
        <v/>
      </c>
      <c r="I43" s="115">
        <f>'Budget für Geschäftsausgaben'!I44-'Geschäftsaufwand IST'!I43</f>
        <v/>
      </c>
      <c r="J43" s="115">
        <f>'Budget für Geschäftsausgaben'!J44-'Geschäftsaufwand IST'!J43</f>
        <v/>
      </c>
      <c r="K43" s="115">
        <f>'Budget für Geschäftsausgaben'!K44-'Geschäftsaufwand IST'!K43</f>
        <v/>
      </c>
      <c r="L43" s="116">
        <f>'Budget für Geschäftsausgaben'!L44-'Geschäftsaufwand IST'!L43</f>
        <v/>
      </c>
      <c r="M43" s="116">
        <f>'Budget für Geschäftsausgaben'!M44-'Geschäftsaufwand IST'!M43</f>
        <v/>
      </c>
      <c r="N43" s="116">
        <f>'Budget für Geschäftsausgaben'!N44-'Geschäftsaufwand IST'!N43</f>
        <v/>
      </c>
      <c r="O43" s="117">
        <f>SUM(C43:N43)</f>
        <v/>
      </c>
    </row>
    <row r="44" ht="18" customHeight="1" s="2">
      <c r="A44" s="1" t="n"/>
      <c r="B44" s="54" t="inlineStr">
        <is>
          <t>KOCHNISCHE/KAFFEE/SNACKS</t>
        </is>
      </c>
      <c r="C44" s="113">
        <f>'Budget für Geschäftsausgaben'!C45-'Geschäftsaufwand IST'!C44</f>
        <v/>
      </c>
      <c r="D44" s="113">
        <f>'Budget für Geschäftsausgaben'!D45-'Geschäftsaufwand IST'!D44</f>
        <v/>
      </c>
      <c r="E44" s="113">
        <f>'Budget für Geschäftsausgaben'!E45-'Geschäftsaufwand IST'!E44</f>
        <v/>
      </c>
      <c r="F44" s="114">
        <f>'Budget für Geschäftsausgaben'!F45-'Geschäftsaufwand IST'!F44</f>
        <v/>
      </c>
      <c r="G44" s="114">
        <f>'Budget für Geschäftsausgaben'!G45-'Geschäftsaufwand IST'!G44</f>
        <v/>
      </c>
      <c r="H44" s="114">
        <f>'Budget für Geschäftsausgaben'!H45-'Geschäftsaufwand IST'!H44</f>
        <v/>
      </c>
      <c r="I44" s="115">
        <f>'Budget für Geschäftsausgaben'!I45-'Geschäftsaufwand IST'!I44</f>
        <v/>
      </c>
      <c r="J44" s="115">
        <f>'Budget für Geschäftsausgaben'!J45-'Geschäftsaufwand IST'!J44</f>
        <v/>
      </c>
      <c r="K44" s="115">
        <f>'Budget für Geschäftsausgaben'!K45-'Geschäftsaufwand IST'!K44</f>
        <v/>
      </c>
      <c r="L44" s="116">
        <f>'Budget für Geschäftsausgaben'!L45-'Geschäftsaufwand IST'!L44</f>
        <v/>
      </c>
      <c r="M44" s="116">
        <f>'Budget für Geschäftsausgaben'!M45-'Geschäftsaufwand IST'!M44</f>
        <v/>
      </c>
      <c r="N44" s="116">
        <f>'Budget für Geschäftsausgaben'!N45-'Geschäftsaufwand IST'!N44</f>
        <v/>
      </c>
      <c r="O44" s="117">
        <f>SUM(C44:N44)</f>
        <v/>
      </c>
    </row>
    <row r="45" ht="18" customHeight="1" s="2">
      <c r="A45" s="1" t="n"/>
      <c r="B45" s="54" t="inlineStr">
        <is>
          <t>KOCHNISCHE AUSSTATTUNG</t>
        </is>
      </c>
      <c r="C45" s="113">
        <f>'Budget für Geschäftsausgaben'!C46-'Geschäftsaufwand IST'!C45</f>
        <v/>
      </c>
      <c r="D45" s="113">
        <f>'Budget für Geschäftsausgaben'!D46-'Geschäftsaufwand IST'!D45</f>
        <v/>
      </c>
      <c r="E45" s="113">
        <f>'Budget für Geschäftsausgaben'!E46-'Geschäftsaufwand IST'!E45</f>
        <v/>
      </c>
      <c r="F45" s="114">
        <f>'Budget für Geschäftsausgaben'!F46-'Geschäftsaufwand IST'!F45</f>
        <v/>
      </c>
      <c r="G45" s="114">
        <f>'Budget für Geschäftsausgaben'!G46-'Geschäftsaufwand IST'!G45</f>
        <v/>
      </c>
      <c r="H45" s="114">
        <f>'Budget für Geschäftsausgaben'!H46-'Geschäftsaufwand IST'!H45</f>
        <v/>
      </c>
      <c r="I45" s="115">
        <f>'Budget für Geschäftsausgaben'!I46-'Geschäftsaufwand IST'!I45</f>
        <v/>
      </c>
      <c r="J45" s="115">
        <f>'Budget für Geschäftsausgaben'!J46-'Geschäftsaufwand IST'!J45</f>
        <v/>
      </c>
      <c r="K45" s="115">
        <f>'Budget für Geschäftsausgaben'!K46-'Geschäftsaufwand IST'!K45</f>
        <v/>
      </c>
      <c r="L45" s="116">
        <f>'Budget für Geschäftsausgaben'!L46-'Geschäftsaufwand IST'!L45</f>
        <v/>
      </c>
      <c r="M45" s="116">
        <f>'Budget für Geschäftsausgaben'!M46-'Geschäftsaufwand IST'!M45</f>
        <v/>
      </c>
      <c r="N45" s="116">
        <f>'Budget für Geschäftsausgaben'!N46-'Geschäftsaufwand IST'!N45</f>
        <v/>
      </c>
      <c r="O45" s="117">
        <f>SUM(C45:N45)</f>
        <v/>
      </c>
    </row>
    <row r="46" ht="18" customHeight="1" s="2">
      <c r="A46" s="1" t="n"/>
      <c r="B46" s="54" t="inlineStr">
        <is>
          <t>ANDERE</t>
        </is>
      </c>
      <c r="C46" s="113">
        <f>'Budget für Geschäftsausgaben'!C47-'Geschäftsaufwand IST'!C46</f>
        <v/>
      </c>
      <c r="D46" s="113">
        <f>'Budget für Geschäftsausgaben'!D47-'Geschäftsaufwand IST'!D46</f>
        <v/>
      </c>
      <c r="E46" s="113">
        <f>'Budget für Geschäftsausgaben'!E47-'Geschäftsaufwand IST'!E46</f>
        <v/>
      </c>
      <c r="F46" s="114">
        <f>'Budget für Geschäftsausgaben'!F47-'Geschäftsaufwand IST'!F46</f>
        <v/>
      </c>
      <c r="G46" s="114">
        <f>'Budget für Geschäftsausgaben'!G47-'Geschäftsaufwand IST'!G46</f>
        <v/>
      </c>
      <c r="H46" s="114">
        <f>'Budget für Geschäftsausgaben'!H47-'Geschäftsaufwand IST'!H46</f>
        <v/>
      </c>
      <c r="I46" s="115">
        <f>'Budget für Geschäftsausgaben'!I47-'Geschäftsaufwand IST'!I46</f>
        <v/>
      </c>
      <c r="J46" s="115">
        <f>'Budget für Geschäftsausgaben'!J47-'Geschäftsaufwand IST'!J46</f>
        <v/>
      </c>
      <c r="K46" s="115">
        <f>'Budget für Geschäftsausgaben'!K47-'Geschäftsaufwand IST'!K46</f>
        <v/>
      </c>
      <c r="L46" s="116">
        <f>'Budget für Geschäftsausgaben'!L47-'Geschäftsaufwand IST'!L46</f>
        <v/>
      </c>
      <c r="M46" s="116">
        <f>'Budget für Geschäftsausgaben'!M47-'Geschäftsaufwand IST'!M46</f>
        <v/>
      </c>
      <c r="N46" s="116">
        <f>'Budget für Geschäftsausgaben'!N47-'Geschäftsaufwand IST'!N46</f>
        <v/>
      </c>
      <c r="O46" s="117">
        <f>SUM(C46:N46)</f>
        <v/>
      </c>
    </row>
    <row r="47" ht="18" customHeight="1" s="2">
      <c r="A47" s="1" t="n"/>
      <c r="B47" s="54" t="inlineStr">
        <is>
          <t>ANDERE</t>
        </is>
      </c>
      <c r="C47" s="113">
        <f>'Budget für Geschäftsausgaben'!C48-'Geschäftsaufwand IST'!C47</f>
        <v/>
      </c>
      <c r="D47" s="113">
        <f>'Budget für Geschäftsausgaben'!D48-'Geschäftsaufwand IST'!D47</f>
        <v/>
      </c>
      <c r="E47" s="113">
        <f>'Budget für Geschäftsausgaben'!E48-'Geschäftsaufwand IST'!E47</f>
        <v/>
      </c>
      <c r="F47" s="114">
        <f>'Budget für Geschäftsausgaben'!F48-'Geschäftsaufwand IST'!F47</f>
        <v/>
      </c>
      <c r="G47" s="114">
        <f>'Budget für Geschäftsausgaben'!G48-'Geschäftsaufwand IST'!G47</f>
        <v/>
      </c>
      <c r="H47" s="114">
        <f>'Budget für Geschäftsausgaben'!H48-'Geschäftsaufwand IST'!H47</f>
        <v/>
      </c>
      <c r="I47" s="115">
        <f>'Budget für Geschäftsausgaben'!I48-'Geschäftsaufwand IST'!I47</f>
        <v/>
      </c>
      <c r="J47" s="115">
        <f>'Budget für Geschäftsausgaben'!J48-'Geschäftsaufwand IST'!J47</f>
        <v/>
      </c>
      <c r="K47" s="115">
        <f>'Budget für Geschäftsausgaben'!K48-'Geschäftsaufwand IST'!K47</f>
        <v/>
      </c>
      <c r="L47" s="116">
        <f>'Budget für Geschäftsausgaben'!L48-'Geschäftsaufwand IST'!L47</f>
        <v/>
      </c>
      <c r="M47" s="116">
        <f>'Budget für Geschäftsausgaben'!M48-'Geschäftsaufwand IST'!M47</f>
        <v/>
      </c>
      <c r="N47" s="116">
        <f>'Budget für Geschäftsausgaben'!N48-'Geschäftsaufwand IST'!N47</f>
        <v/>
      </c>
      <c r="O47" s="117">
        <f>SUM(C47:N47)</f>
        <v/>
      </c>
    </row>
    <row r="48" ht="18" customHeight="1" s="2">
      <c r="A48" s="1" t="n"/>
      <c r="B48" s="54" t="inlineStr">
        <is>
          <t>ANDERE</t>
        </is>
      </c>
      <c r="C48" s="113">
        <f>'Budget für Geschäftsausgaben'!C49-'Geschäftsaufwand IST'!C48</f>
        <v/>
      </c>
      <c r="D48" s="113">
        <f>'Budget für Geschäftsausgaben'!D49-'Geschäftsaufwand IST'!D48</f>
        <v/>
      </c>
      <c r="E48" s="113">
        <f>'Budget für Geschäftsausgaben'!E49-'Geschäftsaufwand IST'!E48</f>
        <v/>
      </c>
      <c r="F48" s="114">
        <f>'Budget für Geschäftsausgaben'!F49-'Geschäftsaufwand IST'!F48</f>
        <v/>
      </c>
      <c r="G48" s="114">
        <f>'Budget für Geschäftsausgaben'!G49-'Geschäftsaufwand IST'!G48</f>
        <v/>
      </c>
      <c r="H48" s="114">
        <f>'Budget für Geschäftsausgaben'!H49-'Geschäftsaufwand IST'!H48</f>
        <v/>
      </c>
      <c r="I48" s="115">
        <f>'Budget für Geschäftsausgaben'!I49-'Geschäftsaufwand IST'!I48</f>
        <v/>
      </c>
      <c r="J48" s="115">
        <f>'Budget für Geschäftsausgaben'!J49-'Geschäftsaufwand IST'!J48</f>
        <v/>
      </c>
      <c r="K48" s="115">
        <f>'Budget für Geschäftsausgaben'!K49-'Geschäftsaufwand IST'!K48</f>
        <v/>
      </c>
      <c r="L48" s="116">
        <f>'Budget für Geschäftsausgaben'!L49-'Geschäftsaufwand IST'!L48</f>
        <v/>
      </c>
      <c r="M48" s="116">
        <f>'Budget für Geschäftsausgaben'!M49-'Geschäftsaufwand IST'!M48</f>
        <v/>
      </c>
      <c r="N48" s="116">
        <f>'Budget für Geschäftsausgaben'!N49-'Geschäftsaufwand IST'!N48</f>
        <v/>
      </c>
      <c r="O48" s="117">
        <f>SUM(C48:N48)</f>
        <v/>
      </c>
    </row>
    <row r="49" ht="21.75" customHeight="1" s="2">
      <c r="A49" s="1" t="n"/>
      <c r="B49" s="55" t="inlineStr">
        <is>
          <t>OPERATIONEN INSGESAMT</t>
        </is>
      </c>
      <c r="C49" s="119">
        <f>SUM(C39:C48)</f>
        <v/>
      </c>
      <c r="D49" s="119">
        <f>SUM(D39:D48)</f>
        <v/>
      </c>
      <c r="E49" s="119">
        <f>SUM(E39:E48)</f>
        <v/>
      </c>
      <c r="F49" s="120">
        <f>SUM(F39:F48)</f>
        <v/>
      </c>
      <c r="G49" s="120">
        <f>SUM(G39:G48)</f>
        <v/>
      </c>
      <c r="H49" s="120">
        <f>SUM(H39:H48)</f>
        <v/>
      </c>
      <c r="I49" s="121">
        <f>SUM(I39:I48)</f>
        <v/>
      </c>
      <c r="J49" s="121">
        <f>SUM(J39:J48)</f>
        <v/>
      </c>
      <c r="K49" s="121">
        <f>SUM(K39:K48)</f>
        <v/>
      </c>
      <c r="L49" s="122">
        <f>SUM(L39:L48)</f>
        <v/>
      </c>
      <c r="M49" s="122">
        <f>SUM(M39:M48)</f>
        <v/>
      </c>
      <c r="N49" s="122">
        <f>SUM(N39:N48)</f>
        <v/>
      </c>
      <c r="O49" s="123">
        <f>SUM(C49:N49)</f>
        <v/>
      </c>
    </row>
    <row r="50" ht="18" customHeight="1" s="2">
      <c r="A50" s="1" t="n"/>
      <c r="B50" s="53" t="inlineStr">
        <is>
          <t>MARKETING/PROMO</t>
        </is>
      </c>
      <c r="C50" s="19" t="n"/>
      <c r="D50" s="18" t="n"/>
      <c r="E50" s="18" t="n"/>
      <c r="F50" s="19" t="n"/>
      <c r="G50" s="18" t="n"/>
      <c r="H50" s="18" t="n"/>
      <c r="I50" s="19" t="n"/>
      <c r="J50" s="18" t="n"/>
      <c r="K50" s="18" t="n"/>
      <c r="L50" s="19" t="n"/>
      <c r="M50" s="18" t="n"/>
      <c r="N50" s="18" t="n"/>
      <c r="O50" s="19" t="n"/>
    </row>
    <row r="51" ht="18" customHeight="1" s="2">
      <c r="A51" s="1" t="n"/>
      <c r="B51" s="54" t="inlineStr">
        <is>
          <t>WERBUNG</t>
        </is>
      </c>
      <c r="C51" s="113">
        <f>'Budget für Geschäftsausgaben'!C52-'Geschäftsaufwand IST'!C51</f>
        <v/>
      </c>
      <c r="D51" s="113">
        <f>'Budget für Geschäftsausgaben'!D52-'Geschäftsaufwand IST'!D51</f>
        <v/>
      </c>
      <c r="E51" s="113">
        <f>'Budget für Geschäftsausgaben'!E52-'Geschäftsaufwand IST'!E51</f>
        <v/>
      </c>
      <c r="F51" s="114">
        <f>'Budget für Geschäftsausgaben'!F52-'Geschäftsaufwand IST'!F51</f>
        <v/>
      </c>
      <c r="G51" s="114">
        <f>'Budget für Geschäftsausgaben'!G52-'Geschäftsaufwand IST'!G51</f>
        <v/>
      </c>
      <c r="H51" s="114">
        <f>'Budget für Geschäftsausgaben'!H52-'Geschäftsaufwand IST'!H51</f>
        <v/>
      </c>
      <c r="I51" s="115">
        <f>'Budget für Geschäftsausgaben'!I52-'Geschäftsaufwand IST'!I51</f>
        <v/>
      </c>
      <c r="J51" s="115">
        <f>'Budget für Geschäftsausgaben'!J52-'Geschäftsaufwand IST'!J51</f>
        <v/>
      </c>
      <c r="K51" s="115">
        <f>'Budget für Geschäftsausgaben'!K52-'Geschäftsaufwand IST'!K51</f>
        <v/>
      </c>
      <c r="L51" s="116">
        <f>'Budget für Geschäftsausgaben'!L52-'Geschäftsaufwand IST'!L51</f>
        <v/>
      </c>
      <c r="M51" s="116">
        <f>'Budget für Geschäftsausgaben'!M52-'Geschäftsaufwand IST'!M51</f>
        <v/>
      </c>
      <c r="N51" s="116">
        <f>'Budget für Geschäftsausgaben'!N52-'Geschäftsaufwand IST'!N51</f>
        <v/>
      </c>
      <c r="O51" s="117">
        <f>SUM(C51:N51)</f>
        <v/>
      </c>
    </row>
    <row r="52" ht="18" customHeight="1" s="2">
      <c r="A52" s="1" t="n"/>
      <c r="B52" s="54" t="inlineStr">
        <is>
          <t>PROMO</t>
        </is>
      </c>
      <c r="C52" s="113">
        <f>'Budget für Geschäftsausgaben'!C53-'Geschäftsaufwand IST'!C52</f>
        <v/>
      </c>
      <c r="D52" s="113">
        <f>'Budget für Geschäftsausgaben'!D53-'Geschäftsaufwand IST'!D52</f>
        <v/>
      </c>
      <c r="E52" s="113">
        <f>'Budget für Geschäftsausgaben'!E53-'Geschäftsaufwand IST'!E52</f>
        <v/>
      </c>
      <c r="F52" s="114">
        <f>'Budget für Geschäftsausgaben'!F53-'Geschäftsaufwand IST'!F52</f>
        <v/>
      </c>
      <c r="G52" s="114">
        <f>'Budget für Geschäftsausgaben'!G53-'Geschäftsaufwand IST'!G52</f>
        <v/>
      </c>
      <c r="H52" s="114">
        <f>'Budget für Geschäftsausgaben'!H53-'Geschäftsaufwand IST'!H52</f>
        <v/>
      </c>
      <c r="I52" s="115">
        <f>'Budget für Geschäftsausgaben'!I53-'Geschäftsaufwand IST'!I52</f>
        <v/>
      </c>
      <c r="J52" s="115">
        <f>'Budget für Geschäftsausgaben'!J53-'Geschäftsaufwand IST'!J52</f>
        <v/>
      </c>
      <c r="K52" s="115">
        <f>'Budget für Geschäftsausgaben'!K53-'Geschäftsaufwand IST'!K52</f>
        <v/>
      </c>
      <c r="L52" s="116">
        <f>'Budget für Geschäftsausgaben'!L53-'Geschäftsaufwand IST'!L52</f>
        <v/>
      </c>
      <c r="M52" s="116">
        <f>'Budget für Geschäftsausgaben'!M53-'Geschäftsaufwand IST'!M52</f>
        <v/>
      </c>
      <c r="N52" s="116">
        <f>'Budget für Geschäftsausgaben'!N53-'Geschäftsaufwand IST'!N52</f>
        <v/>
      </c>
      <c r="O52" s="117">
        <f>SUM(C52:N52)</f>
        <v/>
      </c>
    </row>
    <row r="53" ht="18" customHeight="1" s="2">
      <c r="A53" s="1" t="n"/>
      <c r="B53" s="54" t="inlineStr">
        <is>
          <t>ANDERE</t>
        </is>
      </c>
      <c r="C53" s="113">
        <f>'Budget für Geschäftsausgaben'!C54-'Geschäftsaufwand IST'!C53</f>
        <v/>
      </c>
      <c r="D53" s="113">
        <f>'Budget für Geschäftsausgaben'!D54-'Geschäftsaufwand IST'!D53</f>
        <v/>
      </c>
      <c r="E53" s="113">
        <f>'Budget für Geschäftsausgaben'!E54-'Geschäftsaufwand IST'!E53</f>
        <v/>
      </c>
      <c r="F53" s="114">
        <f>'Budget für Geschäftsausgaben'!F54-'Geschäftsaufwand IST'!F53</f>
        <v/>
      </c>
      <c r="G53" s="114">
        <f>'Budget für Geschäftsausgaben'!G54-'Geschäftsaufwand IST'!G53</f>
        <v/>
      </c>
      <c r="H53" s="114">
        <f>'Budget für Geschäftsausgaben'!H54-'Geschäftsaufwand IST'!H53</f>
        <v/>
      </c>
      <c r="I53" s="115">
        <f>'Budget für Geschäftsausgaben'!I54-'Geschäftsaufwand IST'!I53</f>
        <v/>
      </c>
      <c r="J53" s="115">
        <f>'Budget für Geschäftsausgaben'!J54-'Geschäftsaufwand IST'!J53</f>
        <v/>
      </c>
      <c r="K53" s="115">
        <f>'Budget für Geschäftsausgaben'!K54-'Geschäftsaufwand IST'!K53</f>
        <v/>
      </c>
      <c r="L53" s="116">
        <f>'Budget für Geschäftsausgaben'!L54-'Geschäftsaufwand IST'!L53</f>
        <v/>
      </c>
      <c r="M53" s="116">
        <f>'Budget für Geschäftsausgaben'!M54-'Geschäftsaufwand IST'!M53</f>
        <v/>
      </c>
      <c r="N53" s="116">
        <f>'Budget für Geschäftsausgaben'!N54-'Geschäftsaufwand IST'!N53</f>
        <v/>
      </c>
      <c r="O53" s="117">
        <f>SUM(C53:N53)</f>
        <v/>
      </c>
    </row>
    <row r="54" ht="18" customHeight="1" s="2">
      <c r="A54" s="1" t="n"/>
      <c r="B54" s="54" t="inlineStr">
        <is>
          <t>ANDERE</t>
        </is>
      </c>
      <c r="C54" s="113">
        <f>'Budget für Geschäftsausgaben'!C55-'Geschäftsaufwand IST'!C54</f>
        <v/>
      </c>
      <c r="D54" s="113">
        <f>'Budget für Geschäftsausgaben'!D55-'Geschäftsaufwand IST'!D54</f>
        <v/>
      </c>
      <c r="E54" s="113">
        <f>'Budget für Geschäftsausgaben'!E55-'Geschäftsaufwand IST'!E54</f>
        <v/>
      </c>
      <c r="F54" s="114">
        <f>'Budget für Geschäftsausgaben'!F55-'Geschäftsaufwand IST'!F54</f>
        <v/>
      </c>
      <c r="G54" s="114">
        <f>'Budget für Geschäftsausgaben'!G55-'Geschäftsaufwand IST'!G54</f>
        <v/>
      </c>
      <c r="H54" s="114">
        <f>'Budget für Geschäftsausgaben'!H55-'Geschäftsaufwand IST'!H54</f>
        <v/>
      </c>
      <c r="I54" s="115">
        <f>'Budget für Geschäftsausgaben'!I55-'Geschäftsaufwand IST'!I54</f>
        <v/>
      </c>
      <c r="J54" s="115">
        <f>'Budget für Geschäftsausgaben'!J55-'Geschäftsaufwand IST'!J54</f>
        <v/>
      </c>
      <c r="K54" s="115">
        <f>'Budget für Geschäftsausgaben'!K55-'Geschäftsaufwand IST'!K54</f>
        <v/>
      </c>
      <c r="L54" s="116">
        <f>'Budget für Geschäftsausgaben'!L55-'Geschäftsaufwand IST'!L54</f>
        <v/>
      </c>
      <c r="M54" s="116">
        <f>'Budget für Geschäftsausgaben'!M55-'Geschäftsaufwand IST'!M54</f>
        <v/>
      </c>
      <c r="N54" s="116">
        <f>'Budget für Geschäftsausgaben'!N55-'Geschäftsaufwand IST'!N54</f>
        <v/>
      </c>
      <c r="O54" s="117">
        <f>SUM(C54:N54)</f>
        <v/>
      </c>
    </row>
    <row r="55" ht="18" customHeight="1" s="2">
      <c r="A55" s="1" t="n"/>
      <c r="B55" s="54" t="inlineStr">
        <is>
          <t>ANDERE</t>
        </is>
      </c>
      <c r="C55" s="113">
        <f>'Budget für Geschäftsausgaben'!C56-'Geschäftsaufwand IST'!C55</f>
        <v/>
      </c>
      <c r="D55" s="113">
        <f>'Budget für Geschäftsausgaben'!D56-'Geschäftsaufwand IST'!D55</f>
        <v/>
      </c>
      <c r="E55" s="113">
        <f>'Budget für Geschäftsausgaben'!E56-'Geschäftsaufwand IST'!E55</f>
        <v/>
      </c>
      <c r="F55" s="114">
        <f>'Budget für Geschäftsausgaben'!F56-'Geschäftsaufwand IST'!F55</f>
        <v/>
      </c>
      <c r="G55" s="114">
        <f>'Budget für Geschäftsausgaben'!G56-'Geschäftsaufwand IST'!G55</f>
        <v/>
      </c>
      <c r="H55" s="114">
        <f>'Budget für Geschäftsausgaben'!H56-'Geschäftsaufwand IST'!H55</f>
        <v/>
      </c>
      <c r="I55" s="115">
        <f>'Budget für Geschäftsausgaben'!I56-'Geschäftsaufwand IST'!I55</f>
        <v/>
      </c>
      <c r="J55" s="115">
        <f>'Budget für Geschäftsausgaben'!J56-'Geschäftsaufwand IST'!J55</f>
        <v/>
      </c>
      <c r="K55" s="115">
        <f>'Budget für Geschäftsausgaben'!K56-'Geschäftsaufwand IST'!K55</f>
        <v/>
      </c>
      <c r="L55" s="116">
        <f>'Budget für Geschäftsausgaben'!L56-'Geschäftsaufwand IST'!L55</f>
        <v/>
      </c>
      <c r="M55" s="116">
        <f>'Budget für Geschäftsausgaben'!M56-'Geschäftsaufwand IST'!M55</f>
        <v/>
      </c>
      <c r="N55" s="116">
        <f>'Budget für Geschäftsausgaben'!N56-'Geschäftsaufwand IST'!N55</f>
        <v/>
      </c>
      <c r="O55" s="117">
        <f>SUM(C55:N55)</f>
        <v/>
      </c>
    </row>
    <row r="56" ht="21.75" customHeight="1" s="2">
      <c r="A56" s="1" t="n"/>
      <c r="B56" s="55" t="inlineStr">
        <is>
          <t>MARKETING/PROMO INSGESAMT</t>
        </is>
      </c>
      <c r="C56" s="119">
        <f>SUM(C51:C55)</f>
        <v/>
      </c>
      <c r="D56" s="119">
        <f>SUM(D51:D55)</f>
        <v/>
      </c>
      <c r="E56" s="119">
        <f>SUM(E51:E55)</f>
        <v/>
      </c>
      <c r="F56" s="120">
        <f>SUM(F51:F55)</f>
        <v/>
      </c>
      <c r="G56" s="120">
        <f>SUM(G51:G55)</f>
        <v/>
      </c>
      <c r="H56" s="120">
        <f>SUM(H51:H55)</f>
        <v/>
      </c>
      <c r="I56" s="121">
        <f>SUM(I51:I55)</f>
        <v/>
      </c>
      <c r="J56" s="121">
        <f>SUM(J51:J55)</f>
        <v/>
      </c>
      <c r="K56" s="121">
        <f>SUM(K51:K55)</f>
        <v/>
      </c>
      <c r="L56" s="122">
        <f>SUM(L51:L55)</f>
        <v/>
      </c>
      <c r="M56" s="122">
        <f>SUM(M51:M55)</f>
        <v/>
      </c>
      <c r="N56" s="122">
        <f>SUM(N51:N55)</f>
        <v/>
      </c>
      <c r="O56" s="123">
        <f>SUM(C56:N56)</f>
        <v/>
      </c>
    </row>
    <row r="57" ht="18" customHeight="1" s="2">
      <c r="A57" s="1" t="n"/>
      <c r="B57" s="53" t="inlineStr">
        <is>
          <t>WEBSITE/MOBILE APP</t>
        </is>
      </c>
      <c r="C57" s="19" t="n"/>
      <c r="D57" s="18" t="n"/>
      <c r="E57" s="18" t="n"/>
      <c r="F57" s="19" t="n"/>
      <c r="G57" s="18" t="n"/>
      <c r="H57" s="18" t="n"/>
      <c r="I57" s="19" t="n"/>
      <c r="J57" s="18" t="n"/>
      <c r="K57" s="18" t="n"/>
      <c r="L57" s="19" t="n"/>
      <c r="M57" s="18" t="n"/>
      <c r="N57" s="18" t="n"/>
      <c r="O57" s="19" t="n"/>
    </row>
    <row r="58" ht="18" customHeight="1" s="2">
      <c r="A58" s="1" t="n"/>
      <c r="B58" s="54" t="inlineStr">
        <is>
          <t>DOMÄNE</t>
        </is>
      </c>
      <c r="C58" s="113">
        <f>'Budget für Geschäftsausgaben'!C59-'Geschäftsaufwand IST'!C58</f>
        <v/>
      </c>
      <c r="D58" s="113">
        <f>'Budget für Geschäftsausgaben'!D59-'Geschäftsaufwand IST'!D58</f>
        <v/>
      </c>
      <c r="E58" s="113">
        <f>'Budget für Geschäftsausgaben'!E59-'Geschäftsaufwand IST'!E58</f>
        <v/>
      </c>
      <c r="F58" s="114">
        <f>'Budget für Geschäftsausgaben'!F59-'Geschäftsaufwand IST'!F58</f>
        <v/>
      </c>
      <c r="G58" s="114">
        <f>'Budget für Geschäftsausgaben'!G59-'Geschäftsaufwand IST'!G58</f>
        <v/>
      </c>
      <c r="H58" s="114">
        <f>'Budget für Geschäftsausgaben'!H59-'Geschäftsaufwand IST'!H58</f>
        <v/>
      </c>
      <c r="I58" s="115">
        <f>'Budget für Geschäftsausgaben'!I59-'Geschäftsaufwand IST'!I58</f>
        <v/>
      </c>
      <c r="J58" s="115">
        <f>'Budget für Geschäftsausgaben'!J59-'Geschäftsaufwand IST'!J58</f>
        <v/>
      </c>
      <c r="K58" s="115">
        <f>'Budget für Geschäftsausgaben'!K59-'Geschäftsaufwand IST'!K58</f>
        <v/>
      </c>
      <c r="L58" s="116">
        <f>'Budget für Geschäftsausgaben'!L59-'Geschäftsaufwand IST'!L58</f>
        <v/>
      </c>
      <c r="M58" s="116">
        <f>'Budget für Geschäftsausgaben'!M59-'Geschäftsaufwand IST'!M58</f>
        <v/>
      </c>
      <c r="N58" s="116">
        <f>'Budget für Geschäftsausgaben'!N59-'Geschäftsaufwand IST'!N58</f>
        <v/>
      </c>
      <c r="O58" s="117">
        <f>SUM(C58:N58)</f>
        <v/>
      </c>
    </row>
    <row r="59" ht="18" customHeight="1" s="2">
      <c r="A59" s="1" t="n"/>
      <c r="B59" s="54" t="inlineStr">
        <is>
          <t>HOSTING</t>
        </is>
      </c>
      <c r="C59" s="113">
        <f>'Budget für Geschäftsausgaben'!C60-'Geschäftsaufwand IST'!C59</f>
        <v/>
      </c>
      <c r="D59" s="113">
        <f>'Budget für Geschäftsausgaben'!D60-'Geschäftsaufwand IST'!D59</f>
        <v/>
      </c>
      <c r="E59" s="113">
        <f>'Budget für Geschäftsausgaben'!E60-'Geschäftsaufwand IST'!E59</f>
        <v/>
      </c>
      <c r="F59" s="114">
        <f>'Budget für Geschäftsausgaben'!F60-'Geschäftsaufwand IST'!F59</f>
        <v/>
      </c>
      <c r="G59" s="114">
        <f>'Budget für Geschäftsausgaben'!G60-'Geschäftsaufwand IST'!G59</f>
        <v/>
      </c>
      <c r="H59" s="114">
        <f>'Budget für Geschäftsausgaben'!H60-'Geschäftsaufwand IST'!H59</f>
        <v/>
      </c>
      <c r="I59" s="115">
        <f>'Budget für Geschäftsausgaben'!I60-'Geschäftsaufwand IST'!I59</f>
        <v/>
      </c>
      <c r="J59" s="115">
        <f>'Budget für Geschäftsausgaben'!J60-'Geschäftsaufwand IST'!J59</f>
        <v/>
      </c>
      <c r="K59" s="115">
        <f>'Budget für Geschäftsausgaben'!K60-'Geschäftsaufwand IST'!K59</f>
        <v/>
      </c>
      <c r="L59" s="116">
        <f>'Budget für Geschäftsausgaben'!L60-'Geschäftsaufwand IST'!L59</f>
        <v/>
      </c>
      <c r="M59" s="116">
        <f>'Budget für Geschäftsausgaben'!M60-'Geschäftsaufwand IST'!M59</f>
        <v/>
      </c>
      <c r="N59" s="116">
        <f>'Budget für Geschäftsausgaben'!N60-'Geschäftsaufwand IST'!N59</f>
        <v/>
      </c>
      <c r="O59" s="117">
        <f>SUM(C59:N59)</f>
        <v/>
      </c>
    </row>
    <row r="60" ht="18" customHeight="1" s="2">
      <c r="A60" s="1" t="n"/>
      <c r="B60" s="54" t="inlineStr">
        <is>
          <t>ANDERE</t>
        </is>
      </c>
      <c r="C60" s="113">
        <f>'Budget für Geschäftsausgaben'!C61-'Geschäftsaufwand IST'!C60</f>
        <v/>
      </c>
      <c r="D60" s="113">
        <f>'Budget für Geschäftsausgaben'!D61-'Geschäftsaufwand IST'!D60</f>
        <v/>
      </c>
      <c r="E60" s="113">
        <f>'Budget für Geschäftsausgaben'!E61-'Geschäftsaufwand IST'!E60</f>
        <v/>
      </c>
      <c r="F60" s="114">
        <f>'Budget für Geschäftsausgaben'!F61-'Geschäftsaufwand IST'!F60</f>
        <v/>
      </c>
      <c r="G60" s="114">
        <f>'Budget für Geschäftsausgaben'!G61-'Geschäftsaufwand IST'!G60</f>
        <v/>
      </c>
      <c r="H60" s="114">
        <f>'Budget für Geschäftsausgaben'!H61-'Geschäftsaufwand IST'!H60</f>
        <v/>
      </c>
      <c r="I60" s="115">
        <f>'Budget für Geschäftsausgaben'!I61-'Geschäftsaufwand IST'!I60</f>
        <v/>
      </c>
      <c r="J60" s="115">
        <f>'Budget für Geschäftsausgaben'!J61-'Geschäftsaufwand IST'!J60</f>
        <v/>
      </c>
      <c r="K60" s="115">
        <f>'Budget für Geschäftsausgaben'!K61-'Geschäftsaufwand IST'!K60</f>
        <v/>
      </c>
      <c r="L60" s="116">
        <f>'Budget für Geschäftsausgaben'!L61-'Geschäftsaufwand IST'!L60</f>
        <v/>
      </c>
      <c r="M60" s="116">
        <f>'Budget für Geschäftsausgaben'!M61-'Geschäftsaufwand IST'!M60</f>
        <v/>
      </c>
      <c r="N60" s="116">
        <f>'Budget für Geschäftsausgaben'!N61-'Geschäftsaufwand IST'!N60</f>
        <v/>
      </c>
      <c r="O60" s="117">
        <f>SUM(C60:N60)</f>
        <v/>
      </c>
    </row>
    <row r="61" ht="18" customHeight="1" s="2">
      <c r="A61" s="1" t="n"/>
      <c r="B61" s="54" t="inlineStr">
        <is>
          <t>ANDERE</t>
        </is>
      </c>
      <c r="C61" s="113">
        <f>'Budget für Geschäftsausgaben'!C62-'Geschäftsaufwand IST'!C61</f>
        <v/>
      </c>
      <c r="D61" s="113">
        <f>'Budget für Geschäftsausgaben'!D62-'Geschäftsaufwand IST'!D61</f>
        <v/>
      </c>
      <c r="E61" s="113">
        <f>'Budget für Geschäftsausgaben'!E62-'Geschäftsaufwand IST'!E61</f>
        <v/>
      </c>
      <c r="F61" s="114">
        <f>'Budget für Geschäftsausgaben'!F62-'Geschäftsaufwand IST'!F61</f>
        <v/>
      </c>
      <c r="G61" s="114">
        <f>'Budget für Geschäftsausgaben'!G62-'Geschäftsaufwand IST'!G61</f>
        <v/>
      </c>
      <c r="H61" s="114">
        <f>'Budget für Geschäftsausgaben'!H62-'Geschäftsaufwand IST'!H61</f>
        <v/>
      </c>
      <c r="I61" s="115">
        <f>'Budget für Geschäftsausgaben'!I62-'Geschäftsaufwand IST'!I61</f>
        <v/>
      </c>
      <c r="J61" s="115">
        <f>'Budget für Geschäftsausgaben'!J62-'Geschäftsaufwand IST'!J61</f>
        <v/>
      </c>
      <c r="K61" s="115">
        <f>'Budget für Geschäftsausgaben'!K62-'Geschäftsaufwand IST'!K61</f>
        <v/>
      </c>
      <c r="L61" s="116">
        <f>'Budget für Geschäftsausgaben'!L62-'Geschäftsaufwand IST'!L61</f>
        <v/>
      </c>
      <c r="M61" s="116">
        <f>'Budget für Geschäftsausgaben'!M62-'Geschäftsaufwand IST'!M61</f>
        <v/>
      </c>
      <c r="N61" s="116">
        <f>'Budget für Geschäftsausgaben'!N62-'Geschäftsaufwand IST'!N61</f>
        <v/>
      </c>
      <c r="O61" s="117">
        <f>SUM(C61:N61)</f>
        <v/>
      </c>
    </row>
    <row r="62" ht="18" customHeight="1" s="2">
      <c r="A62" s="1" t="n"/>
      <c r="B62" s="54" t="inlineStr">
        <is>
          <t>ANDERE</t>
        </is>
      </c>
      <c r="C62" s="113">
        <f>'Budget für Geschäftsausgaben'!C63-'Geschäftsaufwand IST'!C62</f>
        <v/>
      </c>
      <c r="D62" s="113">
        <f>'Budget für Geschäftsausgaben'!D63-'Geschäftsaufwand IST'!D62</f>
        <v/>
      </c>
      <c r="E62" s="113">
        <f>'Budget für Geschäftsausgaben'!E63-'Geschäftsaufwand IST'!E62</f>
        <v/>
      </c>
      <c r="F62" s="114">
        <f>'Budget für Geschäftsausgaben'!F63-'Geschäftsaufwand IST'!F62</f>
        <v/>
      </c>
      <c r="G62" s="114">
        <f>'Budget für Geschäftsausgaben'!G63-'Geschäftsaufwand IST'!G62</f>
        <v/>
      </c>
      <c r="H62" s="114">
        <f>'Budget für Geschäftsausgaben'!H63-'Geschäftsaufwand IST'!H62</f>
        <v/>
      </c>
      <c r="I62" s="115">
        <f>'Budget für Geschäftsausgaben'!I63-'Geschäftsaufwand IST'!I62</f>
        <v/>
      </c>
      <c r="J62" s="115">
        <f>'Budget für Geschäftsausgaben'!J63-'Geschäftsaufwand IST'!J62</f>
        <v/>
      </c>
      <c r="K62" s="115">
        <f>'Budget für Geschäftsausgaben'!K63-'Geschäftsaufwand IST'!K62</f>
        <v/>
      </c>
      <c r="L62" s="116">
        <f>'Budget für Geschäftsausgaben'!L63-'Geschäftsaufwand IST'!L62</f>
        <v/>
      </c>
      <c r="M62" s="116">
        <f>'Budget für Geschäftsausgaben'!M63-'Geschäftsaufwand IST'!M62</f>
        <v/>
      </c>
      <c r="N62" s="116">
        <f>'Budget für Geschäftsausgaben'!N63-'Geschäftsaufwand IST'!N62</f>
        <v/>
      </c>
      <c r="O62" s="117">
        <f>SUM(C62:N62)</f>
        <v/>
      </c>
    </row>
    <row r="63" ht="21.75" customHeight="1" s="2">
      <c r="A63" s="1" t="n"/>
      <c r="B63" s="55" t="inlineStr">
        <is>
          <t>GESAMTE WEBSITE/MOBILE APP</t>
        </is>
      </c>
      <c r="C63" s="119">
        <f>SUM(C58:C62)</f>
        <v/>
      </c>
      <c r="D63" s="119">
        <f>SUM(D58:D62)</f>
        <v/>
      </c>
      <c r="E63" s="119">
        <f>SUM(E58:E62)</f>
        <v/>
      </c>
      <c r="F63" s="120">
        <f>SUM(F58:F62)</f>
        <v/>
      </c>
      <c r="G63" s="120">
        <f>SUM(G58:G62)</f>
        <v/>
      </c>
      <c r="H63" s="120">
        <f>SUM(H58:H62)</f>
        <v/>
      </c>
      <c r="I63" s="121">
        <f>SUM(I58:I62)</f>
        <v/>
      </c>
      <c r="J63" s="121">
        <f>SUM(J58:J62)</f>
        <v/>
      </c>
      <c r="K63" s="121">
        <f>SUM(K58:K62)</f>
        <v/>
      </c>
      <c r="L63" s="122">
        <f>SUM(L58:L62)</f>
        <v/>
      </c>
      <c r="M63" s="122">
        <f>SUM(M58:M62)</f>
        <v/>
      </c>
      <c r="N63" s="122">
        <f>SUM(N58:N62)</f>
        <v/>
      </c>
      <c r="O63" s="123">
        <f>SUM(C63:N63)</f>
        <v/>
      </c>
    </row>
    <row r="64" ht="18" customHeight="1" s="2">
      <c r="A64" s="1" t="n"/>
      <c r="B64" s="53" t="inlineStr">
        <is>
          <t>BELEGUNG</t>
        </is>
      </c>
      <c r="C64" s="19" t="n"/>
      <c r="D64" s="18" t="n"/>
      <c r="E64" s="18" t="n"/>
      <c r="F64" s="19" t="n"/>
      <c r="G64" s="18" t="n"/>
      <c r="H64" s="18" t="n"/>
      <c r="I64" s="19" t="n"/>
      <c r="J64" s="18" t="n"/>
      <c r="K64" s="18" t="n"/>
      <c r="L64" s="19" t="n"/>
      <c r="M64" s="18" t="n"/>
      <c r="N64" s="18" t="n"/>
      <c r="O64" s="19" t="n"/>
    </row>
    <row r="65" ht="18" customHeight="1" s="2">
      <c r="A65" s="1" t="n"/>
      <c r="B65" s="54" t="inlineStr">
        <is>
          <t>VERMIETUNG/VERPACHTUNG</t>
        </is>
      </c>
      <c r="C65" s="113">
        <f>'Budget für Geschäftsausgaben'!C66-'Geschäftsaufwand IST'!C65</f>
        <v/>
      </c>
      <c r="D65" s="113">
        <f>'Budget für Geschäftsausgaben'!D66-'Geschäftsaufwand IST'!D65</f>
        <v/>
      </c>
      <c r="E65" s="113">
        <f>'Budget für Geschäftsausgaben'!E66-'Geschäftsaufwand IST'!E65</f>
        <v/>
      </c>
      <c r="F65" s="114">
        <f>'Budget für Geschäftsausgaben'!F66-'Geschäftsaufwand IST'!F65</f>
        <v/>
      </c>
      <c r="G65" s="114">
        <f>'Budget für Geschäftsausgaben'!G66-'Geschäftsaufwand IST'!G65</f>
        <v/>
      </c>
      <c r="H65" s="114">
        <f>'Budget für Geschäftsausgaben'!H66-'Geschäftsaufwand IST'!H65</f>
        <v/>
      </c>
      <c r="I65" s="115">
        <f>'Budget für Geschäftsausgaben'!I66-'Geschäftsaufwand IST'!I65</f>
        <v/>
      </c>
      <c r="J65" s="115">
        <f>'Budget für Geschäftsausgaben'!J66-'Geschäftsaufwand IST'!J65</f>
        <v/>
      </c>
      <c r="K65" s="115">
        <f>'Budget für Geschäftsausgaben'!K66-'Geschäftsaufwand IST'!K65</f>
        <v/>
      </c>
      <c r="L65" s="116">
        <f>'Budget für Geschäftsausgaben'!L66-'Geschäftsaufwand IST'!L65</f>
        <v/>
      </c>
      <c r="M65" s="116">
        <f>'Budget für Geschäftsausgaben'!M66-'Geschäftsaufwand IST'!M65</f>
        <v/>
      </c>
      <c r="N65" s="116">
        <f>'Budget für Geschäftsausgaben'!N66-'Geschäftsaufwand IST'!N65</f>
        <v/>
      </c>
      <c r="O65" s="117">
        <f>SUM(C65:N65)</f>
        <v/>
      </c>
    </row>
    <row r="66" ht="18" customHeight="1" s="2">
      <c r="A66" s="1" t="n"/>
      <c r="B66" s="54" t="inlineStr">
        <is>
          <t>TELEFON</t>
        </is>
      </c>
      <c r="C66" s="113">
        <f>'Budget für Geschäftsausgaben'!C67-'Geschäftsaufwand IST'!C66</f>
        <v/>
      </c>
      <c r="D66" s="113">
        <f>'Budget für Geschäftsausgaben'!D67-'Geschäftsaufwand IST'!D66</f>
        <v/>
      </c>
      <c r="E66" s="113">
        <f>'Budget für Geschäftsausgaben'!E67-'Geschäftsaufwand IST'!E66</f>
        <v/>
      </c>
      <c r="F66" s="114">
        <f>'Budget für Geschäftsausgaben'!F67-'Geschäftsaufwand IST'!F66</f>
        <v/>
      </c>
      <c r="G66" s="114">
        <f>'Budget für Geschäftsausgaben'!G67-'Geschäftsaufwand IST'!G66</f>
        <v/>
      </c>
      <c r="H66" s="114">
        <f>'Budget für Geschäftsausgaben'!H67-'Geschäftsaufwand IST'!H66</f>
        <v/>
      </c>
      <c r="I66" s="115">
        <f>'Budget für Geschäftsausgaben'!I67-'Geschäftsaufwand IST'!I66</f>
        <v/>
      </c>
      <c r="J66" s="115">
        <f>'Budget für Geschäftsausgaben'!J67-'Geschäftsaufwand IST'!J66</f>
        <v/>
      </c>
      <c r="K66" s="115">
        <f>'Budget für Geschäftsausgaben'!K67-'Geschäftsaufwand IST'!K66</f>
        <v/>
      </c>
      <c r="L66" s="116">
        <f>'Budget für Geschäftsausgaben'!L67-'Geschäftsaufwand IST'!L66</f>
        <v/>
      </c>
      <c r="M66" s="116">
        <f>'Budget für Geschäftsausgaben'!M67-'Geschäftsaufwand IST'!M66</f>
        <v/>
      </c>
      <c r="N66" s="116">
        <f>'Budget für Geschäftsausgaben'!N67-'Geschäftsaufwand IST'!N66</f>
        <v/>
      </c>
      <c r="O66" s="117">
        <f>SUM(C66:N66)</f>
        <v/>
      </c>
    </row>
    <row r="67" ht="18" customHeight="1" s="2">
      <c r="A67" s="1" t="n"/>
      <c r="B67" s="54" t="inlineStr">
        <is>
          <t>INTERNET</t>
        </is>
      </c>
      <c r="C67" s="113">
        <f>'Budget für Geschäftsausgaben'!C68-'Geschäftsaufwand IST'!C67</f>
        <v/>
      </c>
      <c r="D67" s="113">
        <f>'Budget für Geschäftsausgaben'!D68-'Geschäftsaufwand IST'!D67</f>
        <v/>
      </c>
      <c r="E67" s="113">
        <f>'Budget für Geschäftsausgaben'!E68-'Geschäftsaufwand IST'!E67</f>
        <v/>
      </c>
      <c r="F67" s="114">
        <f>'Budget für Geschäftsausgaben'!F68-'Geschäftsaufwand IST'!F67</f>
        <v/>
      </c>
      <c r="G67" s="114">
        <f>'Budget für Geschäftsausgaben'!G68-'Geschäftsaufwand IST'!G67</f>
        <v/>
      </c>
      <c r="H67" s="114">
        <f>'Budget für Geschäftsausgaben'!H68-'Geschäftsaufwand IST'!H67</f>
        <v/>
      </c>
      <c r="I67" s="115">
        <f>'Budget für Geschäftsausgaben'!I68-'Geschäftsaufwand IST'!I67</f>
        <v/>
      </c>
      <c r="J67" s="115">
        <f>'Budget für Geschäftsausgaben'!J68-'Geschäftsaufwand IST'!J67</f>
        <v/>
      </c>
      <c r="K67" s="115">
        <f>'Budget für Geschäftsausgaben'!K68-'Geschäftsaufwand IST'!K67</f>
        <v/>
      </c>
      <c r="L67" s="116">
        <f>'Budget für Geschäftsausgaben'!L68-'Geschäftsaufwand IST'!L67</f>
        <v/>
      </c>
      <c r="M67" s="116">
        <f>'Budget für Geschäftsausgaben'!M68-'Geschäftsaufwand IST'!M67</f>
        <v/>
      </c>
      <c r="N67" s="116">
        <f>'Budget für Geschäftsausgaben'!N68-'Geschäftsaufwand IST'!N67</f>
        <v/>
      </c>
      <c r="O67" s="117">
        <f>SUM(C67:N67)</f>
        <v/>
      </c>
    </row>
    <row r="68" ht="18" customHeight="1" s="2">
      <c r="A68" s="1" t="n"/>
      <c r="B68" s="54" t="inlineStr">
        <is>
          <t>ELEKTRISCH</t>
        </is>
      </c>
      <c r="C68" s="113">
        <f>'Budget für Geschäftsausgaben'!C69-'Geschäftsaufwand IST'!C68</f>
        <v/>
      </c>
      <c r="D68" s="113">
        <f>'Budget für Geschäftsausgaben'!D69-'Geschäftsaufwand IST'!D68</f>
        <v/>
      </c>
      <c r="E68" s="113">
        <f>'Budget für Geschäftsausgaben'!E69-'Geschäftsaufwand IST'!E68</f>
        <v/>
      </c>
      <c r="F68" s="114">
        <f>'Budget für Geschäftsausgaben'!F69-'Geschäftsaufwand IST'!F68</f>
        <v/>
      </c>
      <c r="G68" s="114">
        <f>'Budget für Geschäftsausgaben'!G69-'Geschäftsaufwand IST'!G68</f>
        <v/>
      </c>
      <c r="H68" s="114">
        <f>'Budget für Geschäftsausgaben'!H69-'Geschäftsaufwand IST'!H68</f>
        <v/>
      </c>
      <c r="I68" s="115">
        <f>'Budget für Geschäftsausgaben'!I69-'Geschäftsaufwand IST'!I68</f>
        <v/>
      </c>
      <c r="J68" s="115">
        <f>'Budget für Geschäftsausgaben'!J69-'Geschäftsaufwand IST'!J68</f>
        <v/>
      </c>
      <c r="K68" s="115">
        <f>'Budget für Geschäftsausgaben'!K69-'Geschäftsaufwand IST'!K68</f>
        <v/>
      </c>
      <c r="L68" s="116">
        <f>'Budget für Geschäftsausgaben'!L69-'Geschäftsaufwand IST'!L68</f>
        <v/>
      </c>
      <c r="M68" s="116">
        <f>'Budget für Geschäftsausgaben'!M69-'Geschäftsaufwand IST'!M68</f>
        <v/>
      </c>
      <c r="N68" s="116">
        <f>'Budget für Geschäftsausgaben'!N69-'Geschäftsaufwand IST'!N68</f>
        <v/>
      </c>
      <c r="O68" s="117">
        <f>SUM(C68:N68)</f>
        <v/>
      </c>
    </row>
    <row r="69" ht="18" customHeight="1" s="2">
      <c r="A69" s="1" t="n"/>
      <c r="B69" s="54" t="inlineStr">
        <is>
          <t>GAS</t>
        </is>
      </c>
      <c r="C69" s="113">
        <f>'Budget für Geschäftsausgaben'!C70-'Geschäftsaufwand IST'!C69</f>
        <v/>
      </c>
      <c r="D69" s="113">
        <f>'Budget für Geschäftsausgaben'!D70-'Geschäftsaufwand IST'!D69</f>
        <v/>
      </c>
      <c r="E69" s="113">
        <f>'Budget für Geschäftsausgaben'!E70-'Geschäftsaufwand IST'!E69</f>
        <v/>
      </c>
      <c r="F69" s="114">
        <f>'Budget für Geschäftsausgaben'!F70-'Geschäftsaufwand IST'!F69</f>
        <v/>
      </c>
      <c r="G69" s="114">
        <f>'Budget für Geschäftsausgaben'!G70-'Geschäftsaufwand IST'!G69</f>
        <v/>
      </c>
      <c r="H69" s="114">
        <f>'Budget für Geschäftsausgaben'!H70-'Geschäftsaufwand IST'!H69</f>
        <v/>
      </c>
      <c r="I69" s="115">
        <f>'Budget für Geschäftsausgaben'!I70-'Geschäftsaufwand IST'!I69</f>
        <v/>
      </c>
      <c r="J69" s="115">
        <f>'Budget für Geschäftsausgaben'!J70-'Geschäftsaufwand IST'!J69</f>
        <v/>
      </c>
      <c r="K69" s="115">
        <f>'Budget für Geschäftsausgaben'!K70-'Geschäftsaufwand IST'!K69</f>
        <v/>
      </c>
      <c r="L69" s="116">
        <f>'Budget für Geschäftsausgaben'!L70-'Geschäftsaufwand IST'!L69</f>
        <v/>
      </c>
      <c r="M69" s="116">
        <f>'Budget für Geschäftsausgaben'!M70-'Geschäftsaufwand IST'!M69</f>
        <v/>
      </c>
      <c r="N69" s="116">
        <f>'Budget für Geschäftsausgaben'!N70-'Geschäftsaufwand IST'!N69</f>
        <v/>
      </c>
      <c r="O69" s="117">
        <f>SUM(C69:N69)</f>
        <v/>
      </c>
    </row>
    <row r="70" ht="18" customHeight="1" s="2">
      <c r="A70" s="1" t="n"/>
      <c r="B70" s="54" t="inlineStr">
        <is>
          <t>WASSER/ABWASSER</t>
        </is>
      </c>
      <c r="C70" s="113">
        <f>'Budget für Geschäftsausgaben'!C71-'Geschäftsaufwand IST'!C70</f>
        <v/>
      </c>
      <c r="D70" s="113">
        <f>'Budget für Geschäftsausgaben'!D71-'Geschäftsaufwand IST'!D70</f>
        <v/>
      </c>
      <c r="E70" s="113">
        <f>'Budget für Geschäftsausgaben'!E71-'Geschäftsaufwand IST'!E70</f>
        <v/>
      </c>
      <c r="F70" s="114">
        <f>'Budget für Geschäftsausgaben'!F71-'Geschäftsaufwand IST'!F70</f>
        <v/>
      </c>
      <c r="G70" s="114">
        <f>'Budget für Geschäftsausgaben'!G71-'Geschäftsaufwand IST'!G70</f>
        <v/>
      </c>
      <c r="H70" s="114">
        <f>'Budget für Geschäftsausgaben'!H71-'Geschäftsaufwand IST'!H70</f>
        <v/>
      </c>
      <c r="I70" s="115">
        <f>'Budget für Geschäftsausgaben'!I71-'Geschäftsaufwand IST'!I70</f>
        <v/>
      </c>
      <c r="J70" s="115">
        <f>'Budget für Geschäftsausgaben'!J71-'Geschäftsaufwand IST'!J70</f>
        <v/>
      </c>
      <c r="K70" s="115">
        <f>'Budget für Geschäftsausgaben'!K71-'Geschäftsaufwand IST'!K70</f>
        <v/>
      </c>
      <c r="L70" s="116">
        <f>'Budget für Geschäftsausgaben'!L71-'Geschäftsaufwand IST'!L70</f>
        <v/>
      </c>
      <c r="M70" s="116">
        <f>'Budget für Geschäftsausgaben'!M71-'Geschäftsaufwand IST'!M70</f>
        <v/>
      </c>
      <c r="N70" s="116">
        <f>'Budget für Geschäftsausgaben'!N71-'Geschäftsaufwand IST'!N70</f>
        <v/>
      </c>
      <c r="O70" s="117">
        <f>SUM(C70:N70)</f>
        <v/>
      </c>
    </row>
    <row r="71" ht="18" customHeight="1" s="2">
      <c r="A71" s="1" t="n"/>
      <c r="B71" s="54" t="inlineStr">
        <is>
          <t>ABFALLENTSORGUNG</t>
        </is>
      </c>
      <c r="C71" s="113">
        <f>'Budget für Geschäftsausgaben'!C72-'Geschäftsaufwand IST'!C71</f>
        <v/>
      </c>
      <c r="D71" s="113">
        <f>'Budget für Geschäftsausgaben'!D72-'Geschäftsaufwand IST'!D71</f>
        <v/>
      </c>
      <c r="E71" s="113">
        <f>'Budget für Geschäftsausgaben'!E72-'Geschäftsaufwand IST'!E71</f>
        <v/>
      </c>
      <c r="F71" s="114">
        <f>'Budget für Geschäftsausgaben'!F72-'Geschäftsaufwand IST'!F71</f>
        <v/>
      </c>
      <c r="G71" s="114">
        <f>'Budget für Geschäftsausgaben'!G72-'Geschäftsaufwand IST'!G71</f>
        <v/>
      </c>
      <c r="H71" s="114">
        <f>'Budget für Geschäftsausgaben'!H72-'Geschäftsaufwand IST'!H71</f>
        <v/>
      </c>
      <c r="I71" s="115">
        <f>'Budget für Geschäftsausgaben'!I72-'Geschäftsaufwand IST'!I71</f>
        <v/>
      </c>
      <c r="J71" s="115">
        <f>'Budget für Geschäftsausgaben'!J72-'Geschäftsaufwand IST'!J71</f>
        <v/>
      </c>
      <c r="K71" s="115">
        <f>'Budget für Geschäftsausgaben'!K72-'Geschäftsaufwand IST'!K71</f>
        <v/>
      </c>
      <c r="L71" s="116">
        <f>'Budget für Geschäftsausgaben'!L72-'Geschäftsaufwand IST'!L71</f>
        <v/>
      </c>
      <c r="M71" s="116">
        <f>'Budget für Geschäftsausgaben'!M72-'Geschäftsaufwand IST'!M71</f>
        <v/>
      </c>
      <c r="N71" s="116">
        <f>'Budget für Geschäftsausgaben'!N72-'Geschäftsaufwand IST'!N71</f>
        <v/>
      </c>
      <c r="O71" s="117">
        <f>SUM(C71:N71)</f>
        <v/>
      </c>
    </row>
    <row r="72" ht="18" customHeight="1" s="2">
      <c r="A72" s="1" t="n"/>
      <c r="B72" s="54" t="inlineStr">
        <is>
          <t>RECYCLING/ZERKLEINERUNG</t>
        </is>
      </c>
      <c r="C72" s="113">
        <f>'Budget für Geschäftsausgaben'!C73-'Geschäftsaufwand IST'!C72</f>
        <v/>
      </c>
      <c r="D72" s="113">
        <f>'Budget für Geschäftsausgaben'!D73-'Geschäftsaufwand IST'!D72</f>
        <v/>
      </c>
      <c r="E72" s="113">
        <f>'Budget für Geschäftsausgaben'!E73-'Geschäftsaufwand IST'!E72</f>
        <v/>
      </c>
      <c r="F72" s="114">
        <f>'Budget für Geschäftsausgaben'!F73-'Geschäftsaufwand IST'!F72</f>
        <v/>
      </c>
      <c r="G72" s="114">
        <f>'Budget für Geschäftsausgaben'!G73-'Geschäftsaufwand IST'!G72</f>
        <v/>
      </c>
      <c r="H72" s="114">
        <f>'Budget für Geschäftsausgaben'!H73-'Geschäftsaufwand IST'!H72</f>
        <v/>
      </c>
      <c r="I72" s="115">
        <f>'Budget für Geschäftsausgaben'!I73-'Geschäftsaufwand IST'!I72</f>
        <v/>
      </c>
      <c r="J72" s="115">
        <f>'Budget für Geschäftsausgaben'!J73-'Geschäftsaufwand IST'!J72</f>
        <v/>
      </c>
      <c r="K72" s="115">
        <f>'Budget für Geschäftsausgaben'!K73-'Geschäftsaufwand IST'!K72</f>
        <v/>
      </c>
      <c r="L72" s="116">
        <f>'Budget für Geschäftsausgaben'!L73-'Geschäftsaufwand IST'!L72</f>
        <v/>
      </c>
      <c r="M72" s="116">
        <f>'Budget für Geschäftsausgaben'!M73-'Geschäftsaufwand IST'!M72</f>
        <v/>
      </c>
      <c r="N72" s="116">
        <f>'Budget für Geschäftsausgaben'!N73-'Geschäftsaufwand IST'!N72</f>
        <v/>
      </c>
      <c r="O72" s="117">
        <f>SUM(C72:N72)</f>
        <v/>
      </c>
    </row>
    <row r="73" ht="18" customHeight="1" s="2">
      <c r="A73" s="1" t="n"/>
      <c r="B73" s="54" t="inlineStr">
        <is>
          <t>REPARATUR/WARTUNG</t>
        </is>
      </c>
      <c r="C73" s="113">
        <f>'Budget für Geschäftsausgaben'!C74-'Geschäftsaufwand IST'!C73</f>
        <v/>
      </c>
      <c r="D73" s="113">
        <f>'Budget für Geschäftsausgaben'!D74-'Geschäftsaufwand IST'!D73</f>
        <v/>
      </c>
      <c r="E73" s="113">
        <f>'Budget für Geschäftsausgaben'!E74-'Geschäftsaufwand IST'!E73</f>
        <v/>
      </c>
      <c r="F73" s="114">
        <f>'Budget für Geschäftsausgaben'!F74-'Geschäftsaufwand IST'!F73</f>
        <v/>
      </c>
      <c r="G73" s="114">
        <f>'Budget für Geschäftsausgaben'!G74-'Geschäftsaufwand IST'!G73</f>
        <v/>
      </c>
      <c r="H73" s="114">
        <f>'Budget für Geschäftsausgaben'!H74-'Geschäftsaufwand IST'!H73</f>
        <v/>
      </c>
      <c r="I73" s="115">
        <f>'Budget für Geschäftsausgaben'!I74-'Geschäftsaufwand IST'!I73</f>
        <v/>
      </c>
      <c r="J73" s="115">
        <f>'Budget für Geschäftsausgaben'!J74-'Geschäftsaufwand IST'!J73</f>
        <v/>
      </c>
      <c r="K73" s="115">
        <f>'Budget für Geschäftsausgaben'!K74-'Geschäftsaufwand IST'!K73</f>
        <v/>
      </c>
      <c r="L73" s="116">
        <f>'Budget für Geschäftsausgaben'!L74-'Geschäftsaufwand IST'!L73</f>
        <v/>
      </c>
      <c r="M73" s="116">
        <f>'Budget für Geschäftsausgaben'!M74-'Geschäftsaufwand IST'!M73</f>
        <v/>
      </c>
      <c r="N73" s="116">
        <f>'Budget für Geschäftsausgaben'!N74-'Geschäftsaufwand IST'!N73</f>
        <v/>
      </c>
      <c r="O73" s="117">
        <f>SUM(C73:N73)</f>
        <v/>
      </c>
    </row>
    <row r="74" ht="18" customHeight="1" s="2">
      <c r="A74" s="1" t="n"/>
      <c r="B74" s="54" t="inlineStr">
        <is>
          <t>SACHVERSICHERUNG</t>
        </is>
      </c>
      <c r="C74" s="113">
        <f>'Budget für Geschäftsausgaben'!C75-'Geschäftsaufwand IST'!C74</f>
        <v/>
      </c>
      <c r="D74" s="113">
        <f>'Budget für Geschäftsausgaben'!D75-'Geschäftsaufwand IST'!D74</f>
        <v/>
      </c>
      <c r="E74" s="113">
        <f>'Budget für Geschäftsausgaben'!E75-'Geschäftsaufwand IST'!E74</f>
        <v/>
      </c>
      <c r="F74" s="114">
        <f>'Budget für Geschäftsausgaben'!F75-'Geschäftsaufwand IST'!F74</f>
        <v/>
      </c>
      <c r="G74" s="114">
        <f>'Budget für Geschäftsausgaben'!G75-'Geschäftsaufwand IST'!G74</f>
        <v/>
      </c>
      <c r="H74" s="114">
        <f>'Budget für Geschäftsausgaben'!H75-'Geschäftsaufwand IST'!H74</f>
        <v/>
      </c>
      <c r="I74" s="115">
        <f>'Budget für Geschäftsausgaben'!I75-'Geschäftsaufwand IST'!I74</f>
        <v/>
      </c>
      <c r="J74" s="115">
        <f>'Budget für Geschäftsausgaben'!J75-'Geschäftsaufwand IST'!J74</f>
        <v/>
      </c>
      <c r="K74" s="115">
        <f>'Budget für Geschäftsausgaben'!K75-'Geschäftsaufwand IST'!K74</f>
        <v/>
      </c>
      <c r="L74" s="116">
        <f>'Budget für Geschäftsausgaben'!L75-'Geschäftsaufwand IST'!L74</f>
        <v/>
      </c>
      <c r="M74" s="116">
        <f>'Budget für Geschäftsausgaben'!M75-'Geschäftsaufwand IST'!M74</f>
        <v/>
      </c>
      <c r="N74" s="116">
        <f>'Budget für Geschäftsausgaben'!N75-'Geschäftsaufwand IST'!N74</f>
        <v/>
      </c>
      <c r="O74" s="117">
        <f>SUM(C74:N74)</f>
        <v/>
      </c>
    </row>
    <row r="75" ht="18" customHeight="1" s="2">
      <c r="A75" s="1" t="n"/>
      <c r="B75" s="54" t="inlineStr">
        <is>
          <t>SICHERHEIT</t>
        </is>
      </c>
      <c r="C75" s="113">
        <f>'Budget für Geschäftsausgaben'!C76-'Geschäftsaufwand IST'!C75</f>
        <v/>
      </c>
      <c r="D75" s="113">
        <f>'Budget für Geschäftsausgaben'!D76-'Geschäftsaufwand IST'!D75</f>
        <v/>
      </c>
      <c r="E75" s="113">
        <f>'Budget für Geschäftsausgaben'!E76-'Geschäftsaufwand IST'!E75</f>
        <v/>
      </c>
      <c r="F75" s="114">
        <f>'Budget für Geschäftsausgaben'!F76-'Geschäftsaufwand IST'!F75</f>
        <v/>
      </c>
      <c r="G75" s="114">
        <f>'Budget für Geschäftsausgaben'!G76-'Geschäftsaufwand IST'!G75</f>
        <v/>
      </c>
      <c r="H75" s="114">
        <f>'Budget für Geschäftsausgaben'!H76-'Geschäftsaufwand IST'!H75</f>
        <v/>
      </c>
      <c r="I75" s="115">
        <f>'Budget für Geschäftsausgaben'!I76-'Geschäftsaufwand IST'!I75</f>
        <v/>
      </c>
      <c r="J75" s="115">
        <f>'Budget für Geschäftsausgaben'!J76-'Geschäftsaufwand IST'!J75</f>
        <v/>
      </c>
      <c r="K75" s="115">
        <f>'Budget für Geschäftsausgaben'!K76-'Geschäftsaufwand IST'!K75</f>
        <v/>
      </c>
      <c r="L75" s="116">
        <f>'Budget für Geschäftsausgaben'!L76-'Geschäftsaufwand IST'!L75</f>
        <v/>
      </c>
      <c r="M75" s="116">
        <f>'Budget für Geschäftsausgaben'!M76-'Geschäftsaufwand IST'!M75</f>
        <v/>
      </c>
      <c r="N75" s="116">
        <f>'Budget für Geschäftsausgaben'!N76-'Geschäftsaufwand IST'!N75</f>
        <v/>
      </c>
      <c r="O75" s="117">
        <f>SUM(C75:N75)</f>
        <v/>
      </c>
    </row>
    <row r="76" ht="18" customHeight="1" s="2">
      <c r="A76" s="1" t="n"/>
      <c r="B76" s="54" t="inlineStr">
        <is>
          <t>ANDERE</t>
        </is>
      </c>
      <c r="C76" s="113">
        <f>'Budget für Geschäftsausgaben'!C77-'Geschäftsaufwand IST'!C76</f>
        <v/>
      </c>
      <c r="D76" s="113">
        <f>'Budget für Geschäftsausgaben'!D77-'Geschäftsaufwand IST'!D76</f>
        <v/>
      </c>
      <c r="E76" s="113">
        <f>'Budget für Geschäftsausgaben'!E77-'Geschäftsaufwand IST'!E76</f>
        <v/>
      </c>
      <c r="F76" s="114">
        <f>'Budget für Geschäftsausgaben'!F77-'Geschäftsaufwand IST'!F76</f>
        <v/>
      </c>
      <c r="G76" s="114">
        <f>'Budget für Geschäftsausgaben'!G77-'Geschäftsaufwand IST'!G76</f>
        <v/>
      </c>
      <c r="H76" s="114">
        <f>'Budget für Geschäftsausgaben'!H77-'Geschäftsaufwand IST'!H76</f>
        <v/>
      </c>
      <c r="I76" s="115">
        <f>'Budget für Geschäftsausgaben'!I77-'Geschäftsaufwand IST'!I76</f>
        <v/>
      </c>
      <c r="J76" s="115">
        <f>'Budget für Geschäftsausgaben'!J77-'Geschäftsaufwand IST'!J76</f>
        <v/>
      </c>
      <c r="K76" s="115">
        <f>'Budget für Geschäftsausgaben'!K77-'Geschäftsaufwand IST'!K76</f>
        <v/>
      </c>
      <c r="L76" s="116">
        <f>'Budget für Geschäftsausgaben'!L77-'Geschäftsaufwand IST'!L76</f>
        <v/>
      </c>
      <c r="M76" s="116">
        <f>'Budget für Geschäftsausgaben'!M77-'Geschäftsaufwand IST'!M76</f>
        <v/>
      </c>
      <c r="N76" s="116">
        <f>'Budget für Geschäftsausgaben'!N77-'Geschäftsaufwand IST'!N76</f>
        <v/>
      </c>
      <c r="O76" s="117">
        <f>SUM(C76:N76)</f>
        <v/>
      </c>
    </row>
    <row r="77" ht="18" customHeight="1" s="2">
      <c r="A77" s="1" t="n"/>
      <c r="B77" s="54" t="inlineStr">
        <is>
          <t>ANDERE</t>
        </is>
      </c>
      <c r="C77" s="113">
        <f>'Budget für Geschäftsausgaben'!C78-'Geschäftsaufwand IST'!C77</f>
        <v/>
      </c>
      <c r="D77" s="113">
        <f>'Budget für Geschäftsausgaben'!D78-'Geschäftsaufwand IST'!D77</f>
        <v/>
      </c>
      <c r="E77" s="113">
        <f>'Budget für Geschäftsausgaben'!E78-'Geschäftsaufwand IST'!E77</f>
        <v/>
      </c>
      <c r="F77" s="114">
        <f>'Budget für Geschäftsausgaben'!F78-'Geschäftsaufwand IST'!F77</f>
        <v/>
      </c>
      <c r="G77" s="114">
        <f>'Budget für Geschäftsausgaben'!G78-'Geschäftsaufwand IST'!G77</f>
        <v/>
      </c>
      <c r="H77" s="114">
        <f>'Budget für Geschäftsausgaben'!H78-'Geschäftsaufwand IST'!H77</f>
        <v/>
      </c>
      <c r="I77" s="115">
        <f>'Budget für Geschäftsausgaben'!I78-'Geschäftsaufwand IST'!I77</f>
        <v/>
      </c>
      <c r="J77" s="115">
        <f>'Budget für Geschäftsausgaben'!J78-'Geschäftsaufwand IST'!J77</f>
        <v/>
      </c>
      <c r="K77" s="115">
        <f>'Budget für Geschäftsausgaben'!K78-'Geschäftsaufwand IST'!K77</f>
        <v/>
      </c>
      <c r="L77" s="116">
        <f>'Budget für Geschäftsausgaben'!L78-'Geschäftsaufwand IST'!L77</f>
        <v/>
      </c>
      <c r="M77" s="116">
        <f>'Budget für Geschäftsausgaben'!M78-'Geschäftsaufwand IST'!M77</f>
        <v/>
      </c>
      <c r="N77" s="116">
        <f>'Budget für Geschäftsausgaben'!N78-'Geschäftsaufwand IST'!N77</f>
        <v/>
      </c>
      <c r="O77" s="117">
        <f>SUM(C77:N77)</f>
        <v/>
      </c>
    </row>
    <row r="78" ht="18" customHeight="1" s="2">
      <c r="A78" s="1" t="n"/>
      <c r="B78" s="54" t="inlineStr">
        <is>
          <t>ANDERE</t>
        </is>
      </c>
      <c r="C78" s="113">
        <f>'Budget für Geschäftsausgaben'!C79-'Geschäftsaufwand IST'!C78</f>
        <v/>
      </c>
      <c r="D78" s="113">
        <f>'Budget für Geschäftsausgaben'!D79-'Geschäftsaufwand IST'!D78</f>
        <v/>
      </c>
      <c r="E78" s="113">
        <f>'Budget für Geschäftsausgaben'!E79-'Geschäftsaufwand IST'!E78</f>
        <v/>
      </c>
      <c r="F78" s="114">
        <f>'Budget für Geschäftsausgaben'!F79-'Geschäftsaufwand IST'!F78</f>
        <v/>
      </c>
      <c r="G78" s="114">
        <f>'Budget für Geschäftsausgaben'!G79-'Geschäftsaufwand IST'!G78</f>
        <v/>
      </c>
      <c r="H78" s="114">
        <f>'Budget für Geschäftsausgaben'!H79-'Geschäftsaufwand IST'!H78</f>
        <v/>
      </c>
      <c r="I78" s="115">
        <f>'Budget für Geschäftsausgaben'!I79-'Geschäftsaufwand IST'!I78</f>
        <v/>
      </c>
      <c r="J78" s="115">
        <f>'Budget für Geschäftsausgaben'!J79-'Geschäftsaufwand IST'!J78</f>
        <v/>
      </c>
      <c r="K78" s="115">
        <f>'Budget für Geschäftsausgaben'!K79-'Geschäftsaufwand IST'!K78</f>
        <v/>
      </c>
      <c r="L78" s="116">
        <f>'Budget für Geschäftsausgaben'!L79-'Geschäftsaufwand IST'!L78</f>
        <v/>
      </c>
      <c r="M78" s="116">
        <f>'Budget für Geschäftsausgaben'!M79-'Geschäftsaufwand IST'!M78</f>
        <v/>
      </c>
      <c r="N78" s="116">
        <f>'Budget für Geschäftsausgaben'!N79-'Geschäftsaufwand IST'!N78</f>
        <v/>
      </c>
      <c r="O78" s="117">
        <f>SUM(C78:N78)</f>
        <v/>
      </c>
    </row>
    <row r="79" ht="21.75" customHeight="1" s="2">
      <c r="A79" s="1" t="n"/>
      <c r="B79" s="55" t="inlineStr">
        <is>
          <t>GESAMTBELEGUNG</t>
        </is>
      </c>
      <c r="C79" s="119">
        <f>SUM(C65:C78)</f>
        <v/>
      </c>
      <c r="D79" s="119">
        <f>SUM(D65:D78)</f>
        <v/>
      </c>
      <c r="E79" s="119">
        <f>SUM(E65:E78)</f>
        <v/>
      </c>
      <c r="F79" s="120">
        <f>SUM(F65:F78)</f>
        <v/>
      </c>
      <c r="G79" s="120">
        <f>SUM(G65:G78)</f>
        <v/>
      </c>
      <c r="H79" s="120">
        <f>SUM(H65:H78)</f>
        <v/>
      </c>
      <c r="I79" s="121">
        <f>SUM(I65:I78)</f>
        <v/>
      </c>
      <c r="J79" s="121">
        <f>SUM(J65:J78)</f>
        <v/>
      </c>
      <c r="K79" s="121">
        <f>SUM(K65:K78)</f>
        <v/>
      </c>
      <c r="L79" s="122">
        <f>SUM(L65:L78)</f>
        <v/>
      </c>
      <c r="M79" s="122">
        <f>SUM(M65:M78)</f>
        <v/>
      </c>
      <c r="N79" s="122">
        <f>SUM(N65:N78)</f>
        <v/>
      </c>
      <c r="O79" s="123">
        <f>SUM(C79:N79)</f>
        <v/>
      </c>
    </row>
    <row r="80" ht="18" customHeight="1" s="2">
      <c r="A80" s="1" t="n"/>
      <c r="B80" s="53" t="inlineStr">
        <is>
          <t>SELBSTFAHREND</t>
        </is>
      </c>
      <c r="C80" s="19" t="n"/>
      <c r="D80" s="18" t="n"/>
      <c r="E80" s="18" t="n"/>
      <c r="F80" s="19" t="n"/>
      <c r="G80" s="18" t="n"/>
      <c r="H80" s="18" t="n"/>
      <c r="I80" s="19" t="n"/>
      <c r="J80" s="18" t="n"/>
      <c r="K80" s="18" t="n"/>
      <c r="L80" s="19" t="n"/>
      <c r="M80" s="18" t="n"/>
      <c r="N80" s="18" t="n"/>
      <c r="O80" s="19" t="n"/>
    </row>
    <row r="81" ht="18" customHeight="1" s="2">
      <c r="A81" s="1" t="n"/>
      <c r="B81" s="54" t="inlineStr">
        <is>
          <t>BRENNSTOFF</t>
        </is>
      </c>
      <c r="C81" s="113">
        <f>'Budget für Geschäftsausgaben'!C82-'Geschäftsaufwand IST'!C81</f>
        <v/>
      </c>
      <c r="D81" s="113">
        <f>'Budget für Geschäftsausgaben'!D82-'Geschäftsaufwand IST'!D81</f>
        <v/>
      </c>
      <c r="E81" s="113">
        <f>'Budget für Geschäftsausgaben'!E82-'Geschäftsaufwand IST'!E81</f>
        <v/>
      </c>
      <c r="F81" s="114">
        <f>'Budget für Geschäftsausgaben'!F82-'Geschäftsaufwand IST'!F81</f>
        <v/>
      </c>
      <c r="G81" s="114">
        <f>'Budget für Geschäftsausgaben'!G82-'Geschäftsaufwand IST'!G81</f>
        <v/>
      </c>
      <c r="H81" s="114">
        <f>'Budget für Geschäftsausgaben'!H82-'Geschäftsaufwand IST'!H81</f>
        <v/>
      </c>
      <c r="I81" s="115">
        <f>'Budget für Geschäftsausgaben'!I82-'Geschäftsaufwand IST'!I81</f>
        <v/>
      </c>
      <c r="J81" s="115">
        <f>'Budget für Geschäftsausgaben'!J82-'Geschäftsaufwand IST'!J81</f>
        <v/>
      </c>
      <c r="K81" s="115">
        <f>'Budget für Geschäftsausgaben'!K82-'Geschäftsaufwand IST'!K81</f>
        <v/>
      </c>
      <c r="L81" s="116">
        <f>'Budget für Geschäftsausgaben'!L82-'Geschäftsaufwand IST'!L81</f>
        <v/>
      </c>
      <c r="M81" s="116">
        <f>'Budget für Geschäftsausgaben'!M82-'Geschäftsaufwand IST'!M81</f>
        <v/>
      </c>
      <c r="N81" s="116">
        <f>'Budget für Geschäftsausgaben'!N82-'Geschäftsaufwand IST'!N81</f>
        <v/>
      </c>
      <c r="O81" s="117">
        <f>SUM(C81:N81)</f>
        <v/>
      </c>
    </row>
    <row r="82" ht="18" customHeight="1" s="2">
      <c r="A82" s="1" t="n"/>
      <c r="B82" s="54" t="inlineStr">
        <is>
          <t>DIENST</t>
        </is>
      </c>
      <c r="C82" s="113">
        <f>'Budget für Geschäftsausgaben'!C83-'Geschäftsaufwand IST'!C82</f>
        <v/>
      </c>
      <c r="D82" s="113">
        <f>'Budget für Geschäftsausgaben'!D83-'Geschäftsaufwand IST'!D82</f>
        <v/>
      </c>
      <c r="E82" s="113">
        <f>'Budget für Geschäftsausgaben'!E83-'Geschäftsaufwand IST'!E82</f>
        <v/>
      </c>
      <c r="F82" s="114">
        <f>'Budget für Geschäftsausgaben'!F83-'Geschäftsaufwand IST'!F82</f>
        <v/>
      </c>
      <c r="G82" s="114">
        <f>'Budget für Geschäftsausgaben'!G83-'Geschäftsaufwand IST'!G82</f>
        <v/>
      </c>
      <c r="H82" s="114">
        <f>'Budget für Geschäftsausgaben'!H83-'Geschäftsaufwand IST'!H82</f>
        <v/>
      </c>
      <c r="I82" s="115">
        <f>'Budget für Geschäftsausgaben'!I83-'Geschäftsaufwand IST'!I82</f>
        <v/>
      </c>
      <c r="J82" s="115">
        <f>'Budget für Geschäftsausgaben'!J83-'Geschäftsaufwand IST'!J82</f>
        <v/>
      </c>
      <c r="K82" s="115">
        <f>'Budget für Geschäftsausgaben'!K83-'Geschäftsaufwand IST'!K82</f>
        <v/>
      </c>
      <c r="L82" s="116">
        <f>'Budget für Geschäftsausgaben'!L83-'Geschäftsaufwand IST'!L82</f>
        <v/>
      </c>
      <c r="M82" s="116">
        <f>'Budget für Geschäftsausgaben'!M83-'Geschäftsaufwand IST'!M82</f>
        <v/>
      </c>
      <c r="N82" s="116">
        <f>'Budget für Geschäftsausgaben'!N83-'Geschäftsaufwand IST'!N82</f>
        <v/>
      </c>
      <c r="O82" s="117">
        <f>SUM(C82:N82)</f>
        <v/>
      </c>
    </row>
    <row r="83" ht="18" customHeight="1" s="2">
      <c r="A83" s="1" t="n"/>
      <c r="B83" s="54" t="inlineStr">
        <is>
          <t>TEILE/WARTUNG</t>
        </is>
      </c>
      <c r="C83" s="113">
        <f>'Budget für Geschäftsausgaben'!C84-'Geschäftsaufwand IST'!C83</f>
        <v/>
      </c>
      <c r="D83" s="113">
        <f>'Budget für Geschäftsausgaben'!D84-'Geschäftsaufwand IST'!D83</f>
        <v/>
      </c>
      <c r="E83" s="113">
        <f>'Budget für Geschäftsausgaben'!E84-'Geschäftsaufwand IST'!E83</f>
        <v/>
      </c>
      <c r="F83" s="114">
        <f>'Budget für Geschäftsausgaben'!F84-'Geschäftsaufwand IST'!F83</f>
        <v/>
      </c>
      <c r="G83" s="114">
        <f>'Budget für Geschäftsausgaben'!G84-'Geschäftsaufwand IST'!G83</f>
        <v/>
      </c>
      <c r="H83" s="114">
        <f>'Budget für Geschäftsausgaben'!H84-'Geschäftsaufwand IST'!H83</f>
        <v/>
      </c>
      <c r="I83" s="115">
        <f>'Budget für Geschäftsausgaben'!I84-'Geschäftsaufwand IST'!I83</f>
        <v/>
      </c>
      <c r="J83" s="115">
        <f>'Budget für Geschäftsausgaben'!J84-'Geschäftsaufwand IST'!J83</f>
        <v/>
      </c>
      <c r="K83" s="115">
        <f>'Budget für Geschäftsausgaben'!K84-'Geschäftsaufwand IST'!K83</f>
        <v/>
      </c>
      <c r="L83" s="116">
        <f>'Budget für Geschäftsausgaben'!L84-'Geschäftsaufwand IST'!L83</f>
        <v/>
      </c>
      <c r="M83" s="116">
        <f>'Budget für Geschäftsausgaben'!M84-'Geschäftsaufwand IST'!M83</f>
        <v/>
      </c>
      <c r="N83" s="116">
        <f>'Budget für Geschäftsausgaben'!N84-'Geschäftsaufwand IST'!N83</f>
        <v/>
      </c>
      <c r="O83" s="117">
        <f>SUM(C83:N83)</f>
        <v/>
      </c>
    </row>
    <row r="84" ht="18" customHeight="1" s="2">
      <c r="A84" s="1" t="n"/>
      <c r="B84" s="54" t="inlineStr">
        <is>
          <t>VERSICHERUNG</t>
        </is>
      </c>
      <c r="C84" s="113">
        <f>'Budget für Geschäftsausgaben'!C85-'Geschäftsaufwand IST'!C84</f>
        <v/>
      </c>
      <c r="D84" s="113">
        <f>'Budget für Geschäftsausgaben'!D85-'Geschäftsaufwand IST'!D84</f>
        <v/>
      </c>
      <c r="E84" s="113">
        <f>'Budget für Geschäftsausgaben'!E85-'Geschäftsaufwand IST'!E84</f>
        <v/>
      </c>
      <c r="F84" s="114">
        <f>'Budget für Geschäftsausgaben'!F85-'Geschäftsaufwand IST'!F84</f>
        <v/>
      </c>
      <c r="G84" s="114">
        <f>'Budget für Geschäftsausgaben'!G85-'Geschäftsaufwand IST'!G84</f>
        <v/>
      </c>
      <c r="H84" s="114">
        <f>'Budget für Geschäftsausgaben'!H85-'Geschäftsaufwand IST'!H84</f>
        <v/>
      </c>
      <c r="I84" s="115">
        <f>'Budget für Geschäftsausgaben'!I85-'Geschäftsaufwand IST'!I84</f>
        <v/>
      </c>
      <c r="J84" s="115">
        <f>'Budget für Geschäftsausgaben'!J85-'Geschäftsaufwand IST'!J84</f>
        <v/>
      </c>
      <c r="K84" s="115">
        <f>'Budget für Geschäftsausgaben'!K85-'Geschäftsaufwand IST'!K84</f>
        <v/>
      </c>
      <c r="L84" s="116">
        <f>'Budget für Geschäftsausgaben'!L85-'Geschäftsaufwand IST'!L84</f>
        <v/>
      </c>
      <c r="M84" s="116">
        <f>'Budget für Geschäftsausgaben'!M85-'Geschäftsaufwand IST'!M84</f>
        <v/>
      </c>
      <c r="N84" s="116">
        <f>'Budget für Geschäftsausgaben'!N85-'Geschäftsaufwand IST'!N84</f>
        <v/>
      </c>
      <c r="O84" s="117">
        <f>SUM(C84:N84)</f>
        <v/>
      </c>
    </row>
    <row r="85" ht="18" customHeight="1" s="2">
      <c r="A85" s="1" t="n"/>
      <c r="B85" s="54" t="inlineStr">
        <is>
          <t>REGISTRIERUNG</t>
        </is>
      </c>
      <c r="C85" s="113">
        <f>'Budget für Geschäftsausgaben'!C86-'Geschäftsaufwand IST'!C85</f>
        <v/>
      </c>
      <c r="D85" s="113">
        <f>'Budget für Geschäftsausgaben'!D86-'Geschäftsaufwand IST'!D85</f>
        <v/>
      </c>
      <c r="E85" s="113">
        <f>'Budget für Geschäftsausgaben'!E86-'Geschäftsaufwand IST'!E85</f>
        <v/>
      </c>
      <c r="F85" s="114">
        <f>'Budget für Geschäftsausgaben'!F86-'Geschäftsaufwand IST'!F85</f>
        <v/>
      </c>
      <c r="G85" s="114">
        <f>'Budget für Geschäftsausgaben'!G86-'Geschäftsaufwand IST'!G85</f>
        <v/>
      </c>
      <c r="H85" s="114">
        <f>'Budget für Geschäftsausgaben'!H86-'Geschäftsaufwand IST'!H85</f>
        <v/>
      </c>
      <c r="I85" s="115">
        <f>'Budget für Geschäftsausgaben'!I86-'Geschäftsaufwand IST'!I85</f>
        <v/>
      </c>
      <c r="J85" s="115">
        <f>'Budget für Geschäftsausgaben'!J86-'Geschäftsaufwand IST'!J85</f>
        <v/>
      </c>
      <c r="K85" s="115">
        <f>'Budget für Geschäftsausgaben'!K86-'Geschäftsaufwand IST'!K85</f>
        <v/>
      </c>
      <c r="L85" s="116">
        <f>'Budget für Geschäftsausgaben'!L86-'Geschäftsaufwand IST'!L85</f>
        <v/>
      </c>
      <c r="M85" s="116">
        <f>'Budget für Geschäftsausgaben'!M86-'Geschäftsaufwand IST'!M85</f>
        <v/>
      </c>
      <c r="N85" s="116">
        <f>'Budget für Geschäftsausgaben'!N86-'Geschäftsaufwand IST'!N85</f>
        <v/>
      </c>
      <c r="O85" s="117">
        <f>SUM(C85:N85)</f>
        <v/>
      </c>
    </row>
    <row r="86" ht="18" customHeight="1" s="2">
      <c r="A86" s="1" t="n"/>
      <c r="B86" s="54" t="inlineStr">
        <is>
          <t>ANDERE</t>
        </is>
      </c>
      <c r="C86" s="113">
        <f>'Budget für Geschäftsausgaben'!C87-'Geschäftsaufwand IST'!C86</f>
        <v/>
      </c>
      <c r="D86" s="113">
        <f>'Budget für Geschäftsausgaben'!D87-'Geschäftsaufwand IST'!D86</f>
        <v/>
      </c>
      <c r="E86" s="113">
        <f>'Budget für Geschäftsausgaben'!E87-'Geschäftsaufwand IST'!E86</f>
        <v/>
      </c>
      <c r="F86" s="114">
        <f>'Budget für Geschäftsausgaben'!F87-'Geschäftsaufwand IST'!F86</f>
        <v/>
      </c>
      <c r="G86" s="114">
        <f>'Budget für Geschäftsausgaben'!G87-'Geschäftsaufwand IST'!G86</f>
        <v/>
      </c>
      <c r="H86" s="114">
        <f>'Budget für Geschäftsausgaben'!H87-'Geschäftsaufwand IST'!H86</f>
        <v/>
      </c>
      <c r="I86" s="115">
        <f>'Budget für Geschäftsausgaben'!I87-'Geschäftsaufwand IST'!I86</f>
        <v/>
      </c>
      <c r="J86" s="115">
        <f>'Budget für Geschäftsausgaben'!J87-'Geschäftsaufwand IST'!J86</f>
        <v/>
      </c>
      <c r="K86" s="115">
        <f>'Budget für Geschäftsausgaben'!K87-'Geschäftsaufwand IST'!K86</f>
        <v/>
      </c>
      <c r="L86" s="116">
        <f>'Budget für Geschäftsausgaben'!L87-'Geschäftsaufwand IST'!L86</f>
        <v/>
      </c>
      <c r="M86" s="116">
        <f>'Budget für Geschäftsausgaben'!M87-'Geschäftsaufwand IST'!M86</f>
        <v/>
      </c>
      <c r="N86" s="116">
        <f>'Budget für Geschäftsausgaben'!N87-'Geschäftsaufwand IST'!N86</f>
        <v/>
      </c>
      <c r="O86" s="117">
        <f>SUM(C86:N86)</f>
        <v/>
      </c>
    </row>
    <row r="87" ht="18" customHeight="1" s="2">
      <c r="A87" s="1" t="n"/>
      <c r="B87" s="54" t="inlineStr">
        <is>
          <t>ANDERE</t>
        </is>
      </c>
      <c r="C87" s="113">
        <f>'Budget für Geschäftsausgaben'!C88-'Geschäftsaufwand IST'!C87</f>
        <v/>
      </c>
      <c r="D87" s="113">
        <f>'Budget für Geschäftsausgaben'!D88-'Geschäftsaufwand IST'!D87</f>
        <v/>
      </c>
      <c r="E87" s="113">
        <f>'Budget für Geschäftsausgaben'!E88-'Geschäftsaufwand IST'!E87</f>
        <v/>
      </c>
      <c r="F87" s="114">
        <f>'Budget für Geschäftsausgaben'!F88-'Geschäftsaufwand IST'!F87</f>
        <v/>
      </c>
      <c r="G87" s="114">
        <f>'Budget für Geschäftsausgaben'!G88-'Geschäftsaufwand IST'!G87</f>
        <v/>
      </c>
      <c r="H87" s="114">
        <f>'Budget für Geschäftsausgaben'!H88-'Geschäftsaufwand IST'!H87</f>
        <v/>
      </c>
      <c r="I87" s="115">
        <f>'Budget für Geschäftsausgaben'!I88-'Geschäftsaufwand IST'!I87</f>
        <v/>
      </c>
      <c r="J87" s="115">
        <f>'Budget für Geschäftsausgaben'!J88-'Geschäftsaufwand IST'!J87</f>
        <v/>
      </c>
      <c r="K87" s="115">
        <f>'Budget für Geschäftsausgaben'!K88-'Geschäftsaufwand IST'!K87</f>
        <v/>
      </c>
      <c r="L87" s="116">
        <f>'Budget für Geschäftsausgaben'!L88-'Geschäftsaufwand IST'!L87</f>
        <v/>
      </c>
      <c r="M87" s="116">
        <f>'Budget für Geschäftsausgaben'!M88-'Geschäftsaufwand IST'!M87</f>
        <v/>
      </c>
      <c r="N87" s="116">
        <f>'Budget für Geschäftsausgaben'!N88-'Geschäftsaufwand IST'!N87</f>
        <v/>
      </c>
      <c r="O87" s="117">
        <f>SUM(C87:N87)</f>
        <v/>
      </c>
    </row>
    <row r="88" ht="18" customHeight="1" s="2">
      <c r="A88" s="1" t="n"/>
      <c r="B88" s="54" t="inlineStr">
        <is>
          <t>ANDERE</t>
        </is>
      </c>
      <c r="C88" s="113">
        <f>'Budget für Geschäftsausgaben'!C89-'Geschäftsaufwand IST'!C88</f>
        <v/>
      </c>
      <c r="D88" s="113">
        <f>'Budget für Geschäftsausgaben'!D89-'Geschäftsaufwand IST'!D88</f>
        <v/>
      </c>
      <c r="E88" s="113">
        <f>'Budget für Geschäftsausgaben'!E89-'Geschäftsaufwand IST'!E88</f>
        <v/>
      </c>
      <c r="F88" s="114">
        <f>'Budget für Geschäftsausgaben'!F89-'Geschäftsaufwand IST'!F88</f>
        <v/>
      </c>
      <c r="G88" s="114">
        <f>'Budget für Geschäftsausgaben'!G89-'Geschäftsaufwand IST'!G88</f>
        <v/>
      </c>
      <c r="H88" s="114">
        <f>'Budget für Geschäftsausgaben'!H89-'Geschäftsaufwand IST'!H88</f>
        <v/>
      </c>
      <c r="I88" s="115">
        <f>'Budget für Geschäftsausgaben'!I89-'Geschäftsaufwand IST'!I88</f>
        <v/>
      </c>
      <c r="J88" s="115">
        <f>'Budget für Geschäftsausgaben'!J89-'Geschäftsaufwand IST'!J88</f>
        <v/>
      </c>
      <c r="K88" s="115">
        <f>'Budget für Geschäftsausgaben'!K89-'Geschäftsaufwand IST'!K88</f>
        <v/>
      </c>
      <c r="L88" s="116">
        <f>'Budget für Geschäftsausgaben'!L89-'Geschäftsaufwand IST'!L88</f>
        <v/>
      </c>
      <c r="M88" s="116">
        <f>'Budget für Geschäftsausgaben'!M89-'Geschäftsaufwand IST'!M88</f>
        <v/>
      </c>
      <c r="N88" s="116">
        <f>'Budget für Geschäftsausgaben'!N89-'Geschäftsaufwand IST'!N88</f>
        <v/>
      </c>
      <c r="O88" s="117">
        <f>SUM(C88:N88)</f>
        <v/>
      </c>
    </row>
    <row r="89" ht="21.75" customHeight="1" s="2">
      <c r="A89" s="1" t="n"/>
      <c r="B89" s="55" t="inlineStr">
        <is>
          <t>AUTOMOBIL INSGESAMT</t>
        </is>
      </c>
      <c r="C89" s="119">
        <f>SUM(C81:C88)</f>
        <v/>
      </c>
      <c r="D89" s="119">
        <f>SUM(D81:D88)</f>
        <v/>
      </c>
      <c r="E89" s="119">
        <f>SUM(E81:E88)</f>
        <v/>
      </c>
      <c r="F89" s="120">
        <f>SUM(F81:F88)</f>
        <v/>
      </c>
      <c r="G89" s="120">
        <f>SUM(G81:G88)</f>
        <v/>
      </c>
      <c r="H89" s="120">
        <f>SUM(H81:H88)</f>
        <v/>
      </c>
      <c r="I89" s="121">
        <f>SUM(I81:I88)</f>
        <v/>
      </c>
      <c r="J89" s="121">
        <f>SUM(J81:J88)</f>
        <v/>
      </c>
      <c r="K89" s="121">
        <f>SUM(K81:K88)</f>
        <v/>
      </c>
      <c r="L89" s="122">
        <f>SUM(L81:L88)</f>
        <v/>
      </c>
      <c r="M89" s="122">
        <f>SUM(M81:M88)</f>
        <v/>
      </c>
      <c r="N89" s="122">
        <f>SUM(N81:N88)</f>
        <v/>
      </c>
      <c r="O89" s="123">
        <f>SUM(C89:N89)</f>
        <v/>
      </c>
    </row>
    <row r="90" ht="18" customHeight="1" s="2">
      <c r="A90" s="1" t="n"/>
      <c r="B90" s="53" t="inlineStr">
        <is>
          <t>ZUSÄTZLICH</t>
        </is>
      </c>
      <c r="C90" s="19" t="n"/>
      <c r="D90" s="18" t="n"/>
      <c r="E90" s="18" t="n"/>
      <c r="F90" s="19" t="n"/>
      <c r="G90" s="18" t="n"/>
      <c r="H90" s="18" t="n"/>
      <c r="I90" s="19" t="n"/>
      <c r="J90" s="18" t="n"/>
      <c r="K90" s="18" t="n"/>
      <c r="L90" s="19" t="n"/>
      <c r="M90" s="18" t="n"/>
      <c r="N90" s="18" t="n"/>
      <c r="O90" s="19" t="n"/>
    </row>
    <row r="91" ht="18" customHeight="1" s="2">
      <c r="A91" s="1" t="n"/>
      <c r="B91" s="54" t="inlineStr">
        <is>
          <t>ANDERE</t>
        </is>
      </c>
      <c r="C91" s="113">
        <f>'Budget für Geschäftsausgaben'!C92-'Geschäftsaufwand IST'!C91</f>
        <v/>
      </c>
      <c r="D91" s="113">
        <f>'Budget für Geschäftsausgaben'!D92-'Geschäftsaufwand IST'!D91</f>
        <v/>
      </c>
      <c r="E91" s="113">
        <f>'Budget für Geschäftsausgaben'!E92-'Geschäftsaufwand IST'!E91</f>
        <v/>
      </c>
      <c r="F91" s="114">
        <f>'Budget für Geschäftsausgaben'!F92-'Geschäftsaufwand IST'!F91</f>
        <v/>
      </c>
      <c r="G91" s="114">
        <f>'Budget für Geschäftsausgaben'!G92-'Geschäftsaufwand IST'!G91</f>
        <v/>
      </c>
      <c r="H91" s="114">
        <f>'Budget für Geschäftsausgaben'!H92-'Geschäftsaufwand IST'!H91</f>
        <v/>
      </c>
      <c r="I91" s="115">
        <f>'Budget für Geschäftsausgaben'!I92-'Geschäftsaufwand IST'!I91</f>
        <v/>
      </c>
      <c r="J91" s="115">
        <f>'Budget für Geschäftsausgaben'!J92-'Geschäftsaufwand IST'!J91</f>
        <v/>
      </c>
      <c r="K91" s="115">
        <f>'Budget für Geschäftsausgaben'!K92-'Geschäftsaufwand IST'!K91</f>
        <v/>
      </c>
      <c r="L91" s="116">
        <f>'Budget für Geschäftsausgaben'!L92-'Geschäftsaufwand IST'!L91</f>
        <v/>
      </c>
      <c r="M91" s="116">
        <f>'Budget für Geschäftsausgaben'!M92-'Geschäftsaufwand IST'!M91</f>
        <v/>
      </c>
      <c r="N91" s="116">
        <f>'Budget für Geschäftsausgaben'!N92-'Geschäftsaufwand IST'!N91</f>
        <v/>
      </c>
      <c r="O91" s="117">
        <f>SUM(C91:N91)</f>
        <v/>
      </c>
    </row>
    <row r="92" ht="18" customHeight="1" s="2">
      <c r="A92" s="1" t="n"/>
      <c r="B92" s="54" t="inlineStr">
        <is>
          <t>ANDERE</t>
        </is>
      </c>
      <c r="C92" s="113">
        <f>'Budget für Geschäftsausgaben'!C93-'Geschäftsaufwand IST'!C92</f>
        <v/>
      </c>
      <c r="D92" s="113">
        <f>'Budget für Geschäftsausgaben'!D93-'Geschäftsaufwand IST'!D92</f>
        <v/>
      </c>
      <c r="E92" s="113">
        <f>'Budget für Geschäftsausgaben'!E93-'Geschäftsaufwand IST'!E92</f>
        <v/>
      </c>
      <c r="F92" s="114">
        <f>'Budget für Geschäftsausgaben'!F93-'Geschäftsaufwand IST'!F92</f>
        <v/>
      </c>
      <c r="G92" s="114">
        <f>'Budget für Geschäftsausgaben'!G93-'Geschäftsaufwand IST'!G92</f>
        <v/>
      </c>
      <c r="H92" s="114">
        <f>'Budget für Geschäftsausgaben'!H93-'Geschäftsaufwand IST'!H92</f>
        <v/>
      </c>
      <c r="I92" s="115">
        <f>'Budget für Geschäftsausgaben'!I93-'Geschäftsaufwand IST'!I92</f>
        <v/>
      </c>
      <c r="J92" s="115">
        <f>'Budget für Geschäftsausgaben'!J93-'Geschäftsaufwand IST'!J92</f>
        <v/>
      </c>
      <c r="K92" s="115">
        <f>'Budget für Geschäftsausgaben'!K93-'Geschäftsaufwand IST'!K92</f>
        <v/>
      </c>
      <c r="L92" s="116">
        <f>'Budget für Geschäftsausgaben'!L93-'Geschäftsaufwand IST'!L92</f>
        <v/>
      </c>
      <c r="M92" s="116">
        <f>'Budget für Geschäftsausgaben'!M93-'Geschäftsaufwand IST'!M92</f>
        <v/>
      </c>
      <c r="N92" s="116">
        <f>'Budget für Geschäftsausgaben'!N93-'Geschäftsaufwand IST'!N92</f>
        <v/>
      </c>
      <c r="O92" s="117">
        <f>SUM(C92:N92)</f>
        <v/>
      </c>
    </row>
    <row r="93" ht="18" customHeight="1" s="2">
      <c r="A93" s="1" t="n"/>
      <c r="B93" s="54" t="inlineStr">
        <is>
          <t>ANDERE</t>
        </is>
      </c>
      <c r="C93" s="113">
        <f>'Budget für Geschäftsausgaben'!C94-'Geschäftsaufwand IST'!C93</f>
        <v/>
      </c>
      <c r="D93" s="113">
        <f>'Budget für Geschäftsausgaben'!D94-'Geschäftsaufwand IST'!D93</f>
        <v/>
      </c>
      <c r="E93" s="113">
        <f>'Budget für Geschäftsausgaben'!E94-'Geschäftsaufwand IST'!E93</f>
        <v/>
      </c>
      <c r="F93" s="114">
        <f>'Budget für Geschäftsausgaben'!F94-'Geschäftsaufwand IST'!F93</f>
        <v/>
      </c>
      <c r="G93" s="114">
        <f>'Budget für Geschäftsausgaben'!G94-'Geschäftsaufwand IST'!G93</f>
        <v/>
      </c>
      <c r="H93" s="114">
        <f>'Budget für Geschäftsausgaben'!H94-'Geschäftsaufwand IST'!H93</f>
        <v/>
      </c>
      <c r="I93" s="115">
        <f>'Budget für Geschäftsausgaben'!I94-'Geschäftsaufwand IST'!I93</f>
        <v/>
      </c>
      <c r="J93" s="115">
        <f>'Budget für Geschäftsausgaben'!J94-'Geschäftsaufwand IST'!J93</f>
        <v/>
      </c>
      <c r="K93" s="115">
        <f>'Budget für Geschäftsausgaben'!K94-'Geschäftsaufwand IST'!K93</f>
        <v/>
      </c>
      <c r="L93" s="116">
        <f>'Budget für Geschäftsausgaben'!L94-'Geschäftsaufwand IST'!L93</f>
        <v/>
      </c>
      <c r="M93" s="116">
        <f>'Budget für Geschäftsausgaben'!M94-'Geschäftsaufwand IST'!M93</f>
        <v/>
      </c>
      <c r="N93" s="116">
        <f>'Budget für Geschäftsausgaben'!N94-'Geschäftsaufwand IST'!N93</f>
        <v/>
      </c>
      <c r="O93" s="117">
        <f>SUM(C93:N93)</f>
        <v/>
      </c>
    </row>
    <row r="94" ht="18" customHeight="1" s="2">
      <c r="A94" s="1" t="n"/>
      <c r="B94" s="54" t="inlineStr">
        <is>
          <t>ANDERE</t>
        </is>
      </c>
      <c r="C94" s="113">
        <f>'Budget für Geschäftsausgaben'!C95-'Geschäftsaufwand IST'!C94</f>
        <v/>
      </c>
      <c r="D94" s="113">
        <f>'Budget für Geschäftsausgaben'!D95-'Geschäftsaufwand IST'!D94</f>
        <v/>
      </c>
      <c r="E94" s="113">
        <f>'Budget für Geschäftsausgaben'!E95-'Geschäftsaufwand IST'!E94</f>
        <v/>
      </c>
      <c r="F94" s="114">
        <f>'Budget für Geschäftsausgaben'!F95-'Geschäftsaufwand IST'!F94</f>
        <v/>
      </c>
      <c r="G94" s="114">
        <f>'Budget für Geschäftsausgaben'!G95-'Geschäftsaufwand IST'!G94</f>
        <v/>
      </c>
      <c r="H94" s="114">
        <f>'Budget für Geschäftsausgaben'!H95-'Geschäftsaufwand IST'!H94</f>
        <v/>
      </c>
      <c r="I94" s="115">
        <f>'Budget für Geschäftsausgaben'!I95-'Geschäftsaufwand IST'!I94</f>
        <v/>
      </c>
      <c r="J94" s="115">
        <f>'Budget für Geschäftsausgaben'!J95-'Geschäftsaufwand IST'!J94</f>
        <v/>
      </c>
      <c r="K94" s="115">
        <f>'Budget für Geschäftsausgaben'!K95-'Geschäftsaufwand IST'!K94</f>
        <v/>
      </c>
      <c r="L94" s="116">
        <f>'Budget für Geschäftsausgaben'!L95-'Geschäftsaufwand IST'!L94</f>
        <v/>
      </c>
      <c r="M94" s="116">
        <f>'Budget für Geschäftsausgaben'!M95-'Geschäftsaufwand IST'!M94</f>
        <v/>
      </c>
      <c r="N94" s="116">
        <f>'Budget für Geschäftsausgaben'!N95-'Geschäftsaufwand IST'!N94</f>
        <v/>
      </c>
      <c r="O94" s="117">
        <f>SUM(C94:N94)</f>
        <v/>
      </c>
    </row>
    <row r="95" ht="18" customHeight="1" s="2">
      <c r="A95" s="1" t="n"/>
      <c r="B95" s="54" t="inlineStr">
        <is>
          <t>ANDERE</t>
        </is>
      </c>
      <c r="C95" s="113">
        <f>'Budget für Geschäftsausgaben'!C96-'Geschäftsaufwand IST'!C95</f>
        <v/>
      </c>
      <c r="D95" s="113">
        <f>'Budget für Geschäftsausgaben'!D96-'Geschäftsaufwand IST'!D95</f>
        <v/>
      </c>
      <c r="E95" s="113">
        <f>'Budget für Geschäftsausgaben'!E96-'Geschäftsaufwand IST'!E95</f>
        <v/>
      </c>
      <c r="F95" s="114">
        <f>'Budget für Geschäftsausgaben'!F96-'Geschäftsaufwand IST'!F95</f>
        <v/>
      </c>
      <c r="G95" s="114">
        <f>'Budget für Geschäftsausgaben'!G96-'Geschäftsaufwand IST'!G95</f>
        <v/>
      </c>
      <c r="H95" s="114">
        <f>'Budget für Geschäftsausgaben'!H96-'Geschäftsaufwand IST'!H95</f>
        <v/>
      </c>
      <c r="I95" s="115">
        <f>'Budget für Geschäftsausgaben'!I96-'Geschäftsaufwand IST'!I95</f>
        <v/>
      </c>
      <c r="J95" s="115">
        <f>'Budget für Geschäftsausgaben'!J96-'Geschäftsaufwand IST'!J95</f>
        <v/>
      </c>
      <c r="K95" s="115">
        <f>'Budget für Geschäftsausgaben'!K96-'Geschäftsaufwand IST'!K95</f>
        <v/>
      </c>
      <c r="L95" s="116">
        <f>'Budget für Geschäftsausgaben'!L96-'Geschäftsaufwand IST'!L95</f>
        <v/>
      </c>
      <c r="M95" s="116">
        <f>'Budget für Geschäftsausgaben'!M96-'Geschäftsaufwand IST'!M95</f>
        <v/>
      </c>
      <c r="N95" s="116">
        <f>'Budget für Geschäftsausgaben'!N96-'Geschäftsaufwand IST'!N95</f>
        <v/>
      </c>
      <c r="O95" s="117">
        <f>SUM(C95:N95)</f>
        <v/>
      </c>
    </row>
    <row r="96" ht="18" customHeight="1" s="2">
      <c r="A96" s="1" t="n"/>
      <c r="B96" s="54" t="inlineStr">
        <is>
          <t>ANDERE</t>
        </is>
      </c>
      <c r="C96" s="113">
        <f>'Budget für Geschäftsausgaben'!C97-'Geschäftsaufwand IST'!C96</f>
        <v/>
      </c>
      <c r="D96" s="113">
        <f>'Budget für Geschäftsausgaben'!D97-'Geschäftsaufwand IST'!D96</f>
        <v/>
      </c>
      <c r="E96" s="113">
        <f>'Budget für Geschäftsausgaben'!E97-'Geschäftsaufwand IST'!E96</f>
        <v/>
      </c>
      <c r="F96" s="114">
        <f>'Budget für Geschäftsausgaben'!F97-'Geschäftsaufwand IST'!F96</f>
        <v/>
      </c>
      <c r="G96" s="114">
        <f>'Budget für Geschäftsausgaben'!G97-'Geschäftsaufwand IST'!G96</f>
        <v/>
      </c>
      <c r="H96" s="114">
        <f>'Budget für Geschäftsausgaben'!H97-'Geschäftsaufwand IST'!H96</f>
        <v/>
      </c>
      <c r="I96" s="115">
        <f>'Budget für Geschäftsausgaben'!I97-'Geschäftsaufwand IST'!I96</f>
        <v/>
      </c>
      <c r="J96" s="115">
        <f>'Budget für Geschäftsausgaben'!J97-'Geschäftsaufwand IST'!J96</f>
        <v/>
      </c>
      <c r="K96" s="115">
        <f>'Budget für Geschäftsausgaben'!K97-'Geschäftsaufwand IST'!K96</f>
        <v/>
      </c>
      <c r="L96" s="116">
        <f>'Budget für Geschäftsausgaben'!L97-'Geschäftsaufwand IST'!L96</f>
        <v/>
      </c>
      <c r="M96" s="116">
        <f>'Budget für Geschäftsausgaben'!M97-'Geschäftsaufwand IST'!M96</f>
        <v/>
      </c>
      <c r="N96" s="116">
        <f>'Budget für Geschäftsausgaben'!N97-'Geschäftsaufwand IST'!N96</f>
        <v/>
      </c>
      <c r="O96" s="117">
        <f>SUM(C96:N96)</f>
        <v/>
      </c>
    </row>
    <row r="97" ht="18" customHeight="1" s="2">
      <c r="A97" s="1" t="n"/>
      <c r="B97" s="54" t="inlineStr">
        <is>
          <t>ANDERE</t>
        </is>
      </c>
      <c r="C97" s="113">
        <f>'Budget für Geschäftsausgaben'!C98-'Geschäftsaufwand IST'!C97</f>
        <v/>
      </c>
      <c r="D97" s="113">
        <f>'Budget für Geschäftsausgaben'!D98-'Geschäftsaufwand IST'!D97</f>
        <v/>
      </c>
      <c r="E97" s="113">
        <f>'Budget für Geschäftsausgaben'!E98-'Geschäftsaufwand IST'!E97</f>
        <v/>
      </c>
      <c r="F97" s="114">
        <f>'Budget für Geschäftsausgaben'!F98-'Geschäftsaufwand IST'!F97</f>
        <v/>
      </c>
      <c r="G97" s="114">
        <f>'Budget für Geschäftsausgaben'!G98-'Geschäftsaufwand IST'!G97</f>
        <v/>
      </c>
      <c r="H97" s="114">
        <f>'Budget für Geschäftsausgaben'!H98-'Geschäftsaufwand IST'!H97</f>
        <v/>
      </c>
      <c r="I97" s="115">
        <f>'Budget für Geschäftsausgaben'!I98-'Geschäftsaufwand IST'!I97</f>
        <v/>
      </c>
      <c r="J97" s="115">
        <f>'Budget für Geschäftsausgaben'!J98-'Geschäftsaufwand IST'!J97</f>
        <v/>
      </c>
      <c r="K97" s="115">
        <f>'Budget für Geschäftsausgaben'!K98-'Geschäftsaufwand IST'!K97</f>
        <v/>
      </c>
      <c r="L97" s="116">
        <f>'Budget für Geschäftsausgaben'!L98-'Geschäftsaufwand IST'!L97</f>
        <v/>
      </c>
      <c r="M97" s="116">
        <f>'Budget für Geschäftsausgaben'!M98-'Geschäftsaufwand IST'!M97</f>
        <v/>
      </c>
      <c r="N97" s="116">
        <f>'Budget für Geschäftsausgaben'!N98-'Geschäftsaufwand IST'!N97</f>
        <v/>
      </c>
      <c r="O97" s="117">
        <f>SUM(C97:N97)</f>
        <v/>
      </c>
    </row>
    <row r="98" ht="18" customHeight="1" s="2">
      <c r="A98" s="1" t="n"/>
      <c r="B98" s="54" t="inlineStr">
        <is>
          <t>ANDERE</t>
        </is>
      </c>
      <c r="C98" s="113">
        <f>'Budget für Geschäftsausgaben'!C99-'Geschäftsaufwand IST'!C98</f>
        <v/>
      </c>
      <c r="D98" s="113">
        <f>'Budget für Geschäftsausgaben'!D99-'Geschäftsaufwand IST'!D98</f>
        <v/>
      </c>
      <c r="E98" s="113">
        <f>'Budget für Geschäftsausgaben'!E99-'Geschäftsaufwand IST'!E98</f>
        <v/>
      </c>
      <c r="F98" s="114">
        <f>'Budget für Geschäftsausgaben'!F99-'Geschäftsaufwand IST'!F98</f>
        <v/>
      </c>
      <c r="G98" s="114">
        <f>'Budget für Geschäftsausgaben'!G99-'Geschäftsaufwand IST'!G98</f>
        <v/>
      </c>
      <c r="H98" s="114">
        <f>'Budget für Geschäftsausgaben'!H99-'Geschäftsaufwand IST'!H98</f>
        <v/>
      </c>
      <c r="I98" s="115">
        <f>'Budget für Geschäftsausgaben'!I99-'Geschäftsaufwand IST'!I98</f>
        <v/>
      </c>
      <c r="J98" s="115">
        <f>'Budget für Geschäftsausgaben'!J99-'Geschäftsaufwand IST'!J98</f>
        <v/>
      </c>
      <c r="K98" s="115">
        <f>'Budget für Geschäftsausgaben'!K99-'Geschäftsaufwand IST'!K98</f>
        <v/>
      </c>
      <c r="L98" s="116">
        <f>'Budget für Geschäftsausgaben'!L99-'Geschäftsaufwand IST'!L98</f>
        <v/>
      </c>
      <c r="M98" s="116">
        <f>'Budget für Geschäftsausgaben'!M99-'Geschäftsaufwand IST'!M98</f>
        <v/>
      </c>
      <c r="N98" s="116">
        <f>'Budget für Geschäftsausgaben'!N99-'Geschäftsaufwand IST'!N98</f>
        <v/>
      </c>
      <c r="O98" s="117">
        <f>SUM(C98:N98)</f>
        <v/>
      </c>
    </row>
    <row r="99" ht="21.75" customHeight="1" s="2">
      <c r="A99" s="1" t="n"/>
      <c r="B99" s="55" t="inlineStr">
        <is>
          <t>INSGESAMT ZUSÄTZLICH</t>
        </is>
      </c>
      <c r="C99" s="119">
        <f>SUM(C91:C98)</f>
        <v/>
      </c>
      <c r="D99" s="119">
        <f>SUM(D91:D98)</f>
        <v/>
      </c>
      <c r="E99" s="119">
        <f>SUM(E91:E98)</f>
        <v/>
      </c>
      <c r="F99" s="120">
        <f>SUM(F91:F98)</f>
        <v/>
      </c>
      <c r="G99" s="120">
        <f>SUM(G91:G98)</f>
        <v/>
      </c>
      <c r="H99" s="120">
        <f>SUM(H91:H98)</f>
        <v/>
      </c>
      <c r="I99" s="121">
        <f>SUM(I91:I98)</f>
        <v/>
      </c>
      <c r="J99" s="121">
        <f>SUM(J91:J98)</f>
        <v/>
      </c>
      <c r="K99" s="121">
        <f>SUM(K91:K98)</f>
        <v/>
      </c>
      <c r="L99" s="122">
        <f>SUM(L91:L98)</f>
        <v/>
      </c>
      <c r="M99" s="122">
        <f>SUM(M91:M98)</f>
        <v/>
      </c>
      <c r="N99" s="122">
        <f>SUM(N91:N98)</f>
        <v/>
      </c>
      <c r="O99" s="123">
        <f>SUM(C99:N99)</f>
        <v/>
      </c>
    </row>
    <row r="100" ht="21.75" customHeight="1" s="2">
      <c r="A100" s="1" t="n"/>
      <c r="B100" s="79" t="inlineStr">
        <is>
          <t>ABWEICHUNGEN - BETRIEB</t>
        </is>
      </c>
      <c r="C100" s="125">
        <f>SUM(C37,C49,C56,C63,C79,C89,C99)</f>
        <v/>
      </c>
      <c r="D100" s="125">
        <f>SUM(D37,D49,D56,D63,D79,D89,D99)</f>
        <v/>
      </c>
      <c r="E100" s="125">
        <f>SUM(E37,E49,E56,E63,E79,E89,E99)</f>
        <v/>
      </c>
      <c r="F100" s="126">
        <f>SUM(F37,F49,F56,F63,F79,F89,F99)</f>
        <v/>
      </c>
      <c r="G100" s="126">
        <f>SUM(G37,G49,G56,G63,G79,G89,G99)</f>
        <v/>
      </c>
      <c r="H100" s="126">
        <f>SUM(H37,H49,H56,H63,H79,H89,H99)</f>
        <v/>
      </c>
      <c r="I100" s="127">
        <f>SUM(I37,I49,I56,I63,I79,I89,I99)</f>
        <v/>
      </c>
      <c r="J100" s="127">
        <f>SUM(J37,J49,J56,J63,J79,J89,J99)</f>
        <v/>
      </c>
      <c r="K100" s="127">
        <f>SUM(K37,K49,K56,K63,K79,K89,K99)</f>
        <v/>
      </c>
      <c r="L100" s="128">
        <f>SUM(L37,L49,L56,L63,L79,L89,L99)</f>
        <v/>
      </c>
      <c r="M100" s="128">
        <f>SUM(M37,M49,M56,M63,M79,M89,M99)</f>
        <v/>
      </c>
      <c r="N100" s="128">
        <f>SUM(N37,N49,N56,N63,N79,N89,N99)</f>
        <v/>
      </c>
      <c r="O100" s="141">
        <f>SUM(C100:N100)</f>
        <v/>
      </c>
    </row>
    <row r="101" ht="7.5" customHeight="1" s="2">
      <c r="A101" s="1" t="n"/>
      <c r="B101" s="64" t="n"/>
      <c r="C101" s="64" t="n"/>
      <c r="D101" s="64" t="n"/>
      <c r="E101" s="64" t="n"/>
      <c r="F101" s="64" t="n"/>
      <c r="G101" s="64" t="n"/>
      <c r="H101" s="64" t="n"/>
      <c r="I101" s="64" t="n"/>
      <c r="J101" s="64" t="n"/>
      <c r="K101" s="64" t="n"/>
      <c r="L101" s="64" t="n"/>
      <c r="M101" s="64" t="n"/>
      <c r="N101" s="64" t="n"/>
      <c r="O101" s="64" t="n"/>
    </row>
    <row r="102" ht="36" customHeight="1" s="2">
      <c r="A102" s="62" t="n"/>
      <c r="B102" s="78" t="inlineStr">
        <is>
          <t>ABWEICHUNGEN INSGESAMT</t>
        </is>
      </c>
      <c r="C102" s="125">
        <f>SUM(C100,C25)</f>
        <v/>
      </c>
      <c r="D102" s="125">
        <f>SUM(D100,D25)</f>
        <v/>
      </c>
      <c r="E102" s="125">
        <f>SUM(E100,E25)</f>
        <v/>
      </c>
      <c r="F102" s="126">
        <f>SUM(F100,F25)</f>
        <v/>
      </c>
      <c r="G102" s="126">
        <f>SUM(G100,G25)</f>
        <v/>
      </c>
      <c r="H102" s="126">
        <f>SUM(H100,H25)</f>
        <v/>
      </c>
      <c r="I102" s="127">
        <f>SUM(I100,I25)</f>
        <v/>
      </c>
      <c r="J102" s="127">
        <f>SUM(J100,J25)</f>
        <v/>
      </c>
      <c r="K102" s="127">
        <f>SUM(K100,K25)</f>
        <v/>
      </c>
      <c r="L102" s="128">
        <f>SUM(L100,L25)</f>
        <v/>
      </c>
      <c r="M102" s="128">
        <f>SUM(M100,M25)</f>
        <v/>
      </c>
      <c r="N102" s="128">
        <f>SUM(N100,N25)</f>
        <v/>
      </c>
      <c r="O102" s="141">
        <f>SUM(C102:N102)</f>
        <v/>
      </c>
    </row>
    <row r="103" ht="36" customHeight="1" s="2">
      <c r="A103" s="62" t="n"/>
      <c r="B103" s="78" t="inlineStr">
        <is>
          <t>ABWEICHUNGEN SEIT JAHRESBEGINN</t>
        </is>
      </c>
      <c r="C103" s="136">
        <f>C102</f>
        <v/>
      </c>
      <c r="D103" s="136">
        <f>C103+D102</f>
        <v/>
      </c>
      <c r="E103" s="136">
        <f>D103+E102</f>
        <v/>
      </c>
      <c r="F103" s="137">
        <f>E103+F102</f>
        <v/>
      </c>
      <c r="G103" s="137">
        <f>F103+G102</f>
        <v/>
      </c>
      <c r="H103" s="137">
        <f>G103+H102</f>
        <v/>
      </c>
      <c r="I103" s="138">
        <f>H103+I102</f>
        <v/>
      </c>
      <c r="J103" s="138">
        <f>I103+J102</f>
        <v/>
      </c>
      <c r="K103" s="138">
        <f>J103+K102</f>
        <v/>
      </c>
      <c r="L103" s="139">
        <f>K103+L102</f>
        <v/>
      </c>
      <c r="M103" s="139">
        <f>L103+M102</f>
        <v/>
      </c>
      <c r="N103" s="139">
        <f>M103+N102</f>
        <v/>
      </c>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pageMargins left="0.7" right="0.7" top="0.75" bottom="0.75" header="0" footer="0"/>
  <pageSetup orientation="portrait"/>
</worksheet>
</file>

<file path=xl/worksheets/sheet4.xml><?xml version="1.0" encoding="utf-8"?>
<worksheet xmlns="http://schemas.openxmlformats.org/spreadsheetml/2006/main">
  <sheetPr>
    <tabColor theme="0" tint="-0.499984740745262"/>
    <outlinePr summaryBelow="1" summaryRight="1"/>
    <pageSetUpPr/>
  </sheetPr>
  <dimension ref="A1:Z999"/>
  <sheetViews>
    <sheetView showGridLines="0" workbookViewId="0">
      <pane ySplit="1" topLeftCell="A2" activePane="bottomLeft" state="frozen"/>
      <selection pane="bottomLeft" activeCell="B1" sqref="B1"/>
    </sheetView>
  </sheetViews>
  <sheetFormatPr baseColWidth="8" defaultColWidth="11.3046875" defaultRowHeight="15" customHeight="1"/>
  <cols>
    <col width="3.3046875" customWidth="1" style="2" min="1" max="1"/>
    <col width="23.3046875" customWidth="1" style="2" min="2" max="2"/>
    <col width="14" customWidth="1" style="2" min="3" max="15"/>
    <col width="3.3046875" customWidth="1" style="2" min="16" max="16"/>
    <col width="8.53515625" customWidth="1" style="2" min="17" max="26"/>
  </cols>
  <sheetData>
    <row r="1" ht="50" customHeight="1" s="2">
      <c r="A1" t="inlineStr">
        <is>
          <t xml:space="preserve"> </t>
        </is>
      </c>
      <c r="B1" s="106" t="inlineStr">
        <is>
          <t>BUDGETVORLAGE FÜR GESCHÄFTSAUSGABEN</t>
        </is>
      </c>
      <c r="C1" s="3" t="n"/>
      <c r="D1" s="3" t="n"/>
      <c r="E1" s="3" t="n"/>
      <c r="F1" s="4" t="n"/>
    </row>
    <row r="2" ht="36" customHeight="1" s="2">
      <c r="A2" s="6" t="n"/>
      <c r="B2" s="23" t="inlineStr">
        <is>
          <t>ANALYSE</t>
        </is>
      </c>
      <c r="C2" s="107" t="inlineStr">
        <is>
          <t xml:space="preserve">Alle Berechnungen werden automatisch durchgeführt. Diagramme werden auf der Grundlage von Daten, die in BUDGET- und IST-Blättern eingegeben wurden, aufgefüllt und weiterentwickelt. </t>
        </is>
      </c>
      <c r="D2" s="144" t="n"/>
      <c r="E2" s="144" t="n"/>
      <c r="F2" s="144" t="n"/>
      <c r="G2" s="6" t="n"/>
      <c r="H2" s="6" t="n"/>
      <c r="I2" s="6" t="n"/>
      <c r="J2" s="6" t="n"/>
      <c r="K2" s="6" t="n"/>
      <c r="L2" s="6" t="n"/>
      <c r="M2" s="6" t="n"/>
      <c r="N2" s="6" t="n"/>
      <c r="O2" s="6" t="n"/>
      <c r="P2" s="6" t="n"/>
      <c r="Q2" s="6" t="n"/>
      <c r="R2" s="6" t="n"/>
      <c r="S2" s="6" t="n"/>
      <c r="T2" s="6" t="n"/>
      <c r="U2" s="6" t="n"/>
      <c r="V2" s="6" t="n"/>
      <c r="W2" s="6" t="n"/>
      <c r="X2" s="6" t="n"/>
      <c r="Y2" s="6" t="n"/>
      <c r="Z2" s="6" t="n"/>
    </row>
    <row r="3" ht="24" customHeight="1" s="2">
      <c r="A3" s="8" t="n"/>
      <c r="B3" s="92" t="inlineStr">
        <is>
          <t>KATEGORIE</t>
        </is>
      </c>
      <c r="C3" s="88" t="inlineStr">
        <is>
          <t>BUDGET</t>
        </is>
      </c>
      <c r="D3" s="88" t="inlineStr">
        <is>
          <t>AKTUELL</t>
        </is>
      </c>
      <c r="E3" s="88" t="inlineStr">
        <is>
          <t>VERÄNDERUNGEN</t>
        </is>
      </c>
      <c r="F3" s="89" t="inlineStr">
        <is>
          <t>% DER VARIANZ</t>
        </is>
      </c>
      <c r="G3" s="8" t="n"/>
      <c r="H3" s="8" t="n"/>
      <c r="I3" s="8" t="n"/>
      <c r="J3" s="8" t="n"/>
      <c r="K3" s="8" t="n"/>
      <c r="L3" s="8" t="n"/>
      <c r="M3" s="8" t="n"/>
      <c r="N3" s="8" t="n"/>
      <c r="O3" s="8" t="n"/>
      <c r="P3" s="8" t="n"/>
      <c r="Q3" s="8" t="n"/>
      <c r="R3" s="8" t="n"/>
      <c r="S3" s="8" t="n"/>
      <c r="T3" s="8" t="n"/>
      <c r="U3" s="8" t="n"/>
      <c r="V3" s="8" t="n"/>
      <c r="W3" s="8" t="n"/>
      <c r="X3" s="8" t="n"/>
      <c r="Y3" s="8" t="n"/>
      <c r="Z3" s="8" t="n"/>
    </row>
    <row r="4" ht="24" customHeight="1" s="2">
      <c r="A4" s="1" t="n"/>
      <c r="B4" s="85" t="inlineStr">
        <is>
          <t>BESCHÄFTIGUNG - UNBEFRISTET</t>
        </is>
      </c>
      <c r="C4" s="145">
        <f>'Budget für Geschäftsausgaben'!O14</f>
        <v/>
      </c>
      <c r="D4" s="145">
        <f>'Geschäftsaufwand IST'!O13</f>
        <v/>
      </c>
      <c r="E4" s="145">
        <f>'ungen von den Geschäftsausgaben'!O13</f>
        <v/>
      </c>
      <c r="F4" s="87">
        <f>E4/C4</f>
        <v/>
      </c>
    </row>
    <row r="5" ht="24" customHeight="1" s="2">
      <c r="A5" s="1" t="n"/>
      <c r="B5" s="85" t="inlineStr">
        <is>
          <t>BESCHÄFTIGUNG - GELEGENHEITSARBEIT</t>
        </is>
      </c>
      <c r="C5" s="145">
        <f>'Budget für Geschäftsausgaben'!O25</f>
        <v/>
      </c>
      <c r="D5" s="145">
        <f>'Geschäftsaufwand IST'!O24</f>
        <v/>
      </c>
      <c r="E5" s="145">
        <f>'ungen von den Geschäftsausgaben'!O24</f>
        <v/>
      </c>
      <c r="F5" s="87">
        <f>E5/C5</f>
        <v/>
      </c>
    </row>
    <row r="6" ht="24" customHeight="1" s="2">
      <c r="A6" s="1" t="n"/>
      <c r="B6" s="85" t="inlineStr">
        <is>
          <t>ALLGEMEIN/ADMIN</t>
        </is>
      </c>
      <c r="C6" s="145">
        <f>'Budget für Geschäftsausgaben'!O38</f>
        <v/>
      </c>
      <c r="D6" s="145">
        <f>'Geschäftsaufwand IST'!O37</f>
        <v/>
      </c>
      <c r="E6" s="145">
        <f>'ungen von den Geschäftsausgaben'!O37</f>
        <v/>
      </c>
      <c r="F6" s="87">
        <f>E6/C6</f>
        <v/>
      </c>
    </row>
    <row r="7" ht="24" customHeight="1" s="2">
      <c r="A7" s="1" t="n"/>
      <c r="B7" s="85" t="inlineStr">
        <is>
          <t>TRANSAKTIONEN</t>
        </is>
      </c>
      <c r="C7" s="145">
        <f>'Budget für Geschäftsausgaben'!O50</f>
        <v/>
      </c>
      <c r="D7" s="145">
        <f>'Geschäftsaufwand IST'!O49</f>
        <v/>
      </c>
      <c r="E7" s="145">
        <f>'ungen von den Geschäftsausgaben'!O49</f>
        <v/>
      </c>
      <c r="F7" s="87">
        <f>E7/C7</f>
        <v/>
      </c>
    </row>
    <row r="8" ht="24" customHeight="1" s="2">
      <c r="A8" s="1" t="n"/>
      <c r="B8" s="85" t="inlineStr">
        <is>
          <t>MARKETING/PROMO</t>
        </is>
      </c>
      <c r="C8" s="145">
        <f>'Budget für Geschäftsausgaben'!O57</f>
        <v/>
      </c>
      <c r="D8" s="145">
        <f>'Geschäftsaufwand IST'!O56</f>
        <v/>
      </c>
      <c r="E8" s="145">
        <f>'ungen von den Geschäftsausgaben'!O56</f>
        <v/>
      </c>
      <c r="F8" s="87">
        <f>E8/C8</f>
        <v/>
      </c>
    </row>
    <row r="9" ht="24" customHeight="1" s="2">
      <c r="A9" s="1" t="n"/>
      <c r="B9" s="85" t="inlineStr">
        <is>
          <t>WEBSITE/MOBILE APP</t>
        </is>
      </c>
      <c r="C9" s="145">
        <f>'Budget für Geschäftsausgaben'!O64</f>
        <v/>
      </c>
      <c r="D9" s="145">
        <f>'Geschäftsaufwand IST'!O63</f>
        <v/>
      </c>
      <c r="E9" s="145">
        <f>'ungen von den Geschäftsausgaben'!O63</f>
        <v/>
      </c>
      <c r="F9" s="87">
        <f>E9/C9</f>
        <v/>
      </c>
    </row>
    <row r="10" ht="24" customHeight="1" s="2">
      <c r="A10" s="1" t="n"/>
      <c r="B10" s="85" t="inlineStr">
        <is>
          <t>BELEGUNG</t>
        </is>
      </c>
      <c r="C10" s="145">
        <f>'Budget für Geschäftsausgaben'!O80</f>
        <v/>
      </c>
      <c r="D10" s="145">
        <f>'Geschäftsaufwand IST'!O79</f>
        <v/>
      </c>
      <c r="E10" s="145">
        <f>'ungen von den Geschäftsausgaben'!O79</f>
        <v/>
      </c>
      <c r="F10" s="87">
        <f>E10/C10</f>
        <v/>
      </c>
    </row>
    <row r="11" ht="24" customHeight="1" s="2">
      <c r="A11" s="1" t="n"/>
      <c r="B11" s="85" t="inlineStr">
        <is>
          <t>SELBSTFAHREND</t>
        </is>
      </c>
      <c r="C11" s="145">
        <f>'Budget für Geschäftsausgaben'!O90</f>
        <v/>
      </c>
      <c r="D11" s="145">
        <f>'Geschäftsaufwand IST'!O89</f>
        <v/>
      </c>
      <c r="E11" s="145">
        <f>'ungen von den Geschäftsausgaben'!O89</f>
        <v/>
      </c>
      <c r="F11" s="87">
        <f>E11/C11</f>
        <v/>
      </c>
    </row>
    <row r="12" ht="24" customHeight="1" s="2">
      <c r="A12" s="1" t="n"/>
      <c r="B12" s="85" t="inlineStr">
        <is>
          <t>ZUSÄTZLICH</t>
        </is>
      </c>
      <c r="C12" s="145">
        <f>'Budget für Geschäftsausgaben'!O100</f>
        <v/>
      </c>
      <c r="D12" s="145">
        <f>'Geschäftsaufwand IST'!O99</f>
        <v/>
      </c>
      <c r="E12" s="145">
        <f>'ungen von den Geschäftsausgaben'!O99</f>
        <v/>
      </c>
      <c r="F12" s="87">
        <f>E12/C12</f>
        <v/>
      </c>
    </row>
    <row r="13" ht="36" customHeight="1" s="2">
      <c r="A13" s="1" t="n"/>
      <c r="B13" s="93" t="inlineStr">
        <is>
          <t>SUMMEN</t>
        </is>
      </c>
      <c r="C13" s="146">
        <f>SUM(C4:C12)</f>
        <v/>
      </c>
      <c r="D13" s="146">
        <f>SUM(D4:D12)</f>
        <v/>
      </c>
      <c r="E13" s="146">
        <f>SUM(E4:E12)</f>
        <v/>
      </c>
      <c r="F13" s="91">
        <f>E13/C13</f>
        <v/>
      </c>
    </row>
    <row r="14" ht="96.75" customHeight="1" s="2">
      <c r="A14" s="1" t="n"/>
    </row>
    <row r="15" ht="297.75" customHeight="1" s="2">
      <c r="A15" s="1" t="n"/>
    </row>
    <row r="16" ht="181.5" customHeight="1" s="2">
      <c r="A16" s="1" t="n"/>
    </row>
    <row r="17" ht="24" customHeight="1" s="2">
      <c r="A17" s="8" t="n"/>
      <c r="B17" s="103" t="inlineStr">
        <is>
          <t>SPESENÜBERSICHT</t>
        </is>
      </c>
      <c r="C17" s="27" t="inlineStr">
        <is>
          <t>JAN</t>
        </is>
      </c>
      <c r="D17" s="27" t="inlineStr">
        <is>
          <t>FEB</t>
        </is>
      </c>
      <c r="E17" s="27" t="inlineStr">
        <is>
          <t>MAR</t>
        </is>
      </c>
      <c r="F17" s="94" t="inlineStr">
        <is>
          <t>APR</t>
        </is>
      </c>
      <c r="G17" s="95" t="inlineStr">
        <is>
          <t>MAI</t>
        </is>
      </c>
      <c r="H17" s="95" t="inlineStr">
        <is>
          <t>JUN</t>
        </is>
      </c>
      <c r="I17" s="28" t="inlineStr">
        <is>
          <t>JUL</t>
        </is>
      </c>
      <c r="J17" s="29" t="inlineStr">
        <is>
          <t>AUG</t>
        </is>
      </c>
      <c r="K17" s="29" t="inlineStr">
        <is>
          <t>SEP</t>
        </is>
      </c>
      <c r="L17" s="97" t="inlineStr">
        <is>
          <t>OKT</t>
        </is>
      </c>
      <c r="M17" s="98" t="inlineStr">
        <is>
          <t>NOV</t>
        </is>
      </c>
      <c r="N17" s="98" t="inlineStr">
        <is>
          <t>DEZ</t>
        </is>
      </c>
      <c r="O17" s="100" t="inlineStr">
        <is>
          <t>JAHR INSGESAMT</t>
        </is>
      </c>
      <c r="P17" s="8" t="n"/>
      <c r="Q17" s="8" t="n"/>
      <c r="R17" s="8" t="n"/>
      <c r="S17" s="8" t="n"/>
      <c r="T17" s="8" t="n"/>
      <c r="U17" s="8" t="n"/>
      <c r="V17" s="8" t="n"/>
      <c r="W17" s="8" t="n"/>
      <c r="X17" s="8" t="n"/>
      <c r="Y17" s="8" t="n"/>
      <c r="Z17" s="8" t="n"/>
    </row>
    <row r="18" ht="36" customHeight="1" s="2">
      <c r="A18" s="1" t="n"/>
      <c r="B18" s="102" t="inlineStr">
        <is>
          <t>GESAMTKOSTEN</t>
        </is>
      </c>
      <c r="C18" s="147">
        <f>'Budget für Geschäftsausgaben'!C103</f>
        <v/>
      </c>
      <c r="D18" s="147">
        <f>'Budget für Geschäftsausgaben'!D103</f>
        <v/>
      </c>
      <c r="E18" s="147">
        <f>'Budget für Geschäftsausgaben'!E103</f>
        <v/>
      </c>
      <c r="F18" s="148">
        <f>'Budget für Geschäftsausgaben'!F103</f>
        <v/>
      </c>
      <c r="G18" s="148">
        <f>'Budget für Geschäftsausgaben'!G103</f>
        <v/>
      </c>
      <c r="H18" s="148">
        <f>'Budget für Geschäftsausgaben'!H103</f>
        <v/>
      </c>
      <c r="I18" s="149">
        <f>'Budget für Geschäftsausgaben'!I103</f>
        <v/>
      </c>
      <c r="J18" s="149">
        <f>'Budget für Geschäftsausgaben'!J103</f>
        <v/>
      </c>
      <c r="K18" s="149">
        <f>'Budget für Geschäftsausgaben'!K103</f>
        <v/>
      </c>
      <c r="L18" s="150">
        <f>'Budget für Geschäftsausgaben'!L103</f>
        <v/>
      </c>
      <c r="M18" s="150">
        <f>'Budget für Geschäftsausgaben'!M103</f>
        <v/>
      </c>
      <c r="N18" s="150">
        <f>'Budget für Geschäftsausgaben'!N103</f>
        <v/>
      </c>
      <c r="O18" s="151">
        <f>'Budget für Geschäftsausgaben'!O103</f>
        <v/>
      </c>
    </row>
    <row r="19" ht="36" customHeight="1" s="2">
      <c r="A19" s="1" t="n"/>
      <c r="B19" s="102" t="inlineStr">
        <is>
          <t>TATSÄCHLICHE GESAMTAUFWENDUNGEN</t>
        </is>
      </c>
      <c r="C19" s="147">
        <f>'Geschäftsaufwand IST'!C102</f>
        <v/>
      </c>
      <c r="D19" s="147">
        <f>'Geschäftsaufwand IST'!D102</f>
        <v/>
      </c>
      <c r="E19" s="147">
        <f>'Geschäftsaufwand IST'!E102</f>
        <v/>
      </c>
      <c r="F19" s="148">
        <f>'Geschäftsaufwand IST'!F102</f>
        <v/>
      </c>
      <c r="G19" s="148">
        <f>'Geschäftsaufwand IST'!G102</f>
        <v/>
      </c>
      <c r="H19" s="148">
        <f>'Geschäftsaufwand IST'!H102</f>
        <v/>
      </c>
      <c r="I19" s="149">
        <f>'Geschäftsaufwand IST'!I102</f>
        <v/>
      </c>
      <c r="J19" s="149">
        <f>'Geschäftsaufwand IST'!J102</f>
        <v/>
      </c>
      <c r="K19" s="149">
        <f>'Geschäftsaufwand IST'!K102</f>
        <v/>
      </c>
      <c r="L19" s="150">
        <f>'Geschäftsaufwand IST'!L102</f>
        <v/>
      </c>
      <c r="M19" s="150">
        <f>'Geschäftsaufwand IST'!M102</f>
        <v/>
      </c>
      <c r="N19" s="150">
        <f>'Geschäftsaufwand IST'!N102</f>
        <v/>
      </c>
      <c r="O19" s="151">
        <f>'Geschäftsaufwand IST'!O102</f>
        <v/>
      </c>
    </row>
    <row r="20" ht="36" customHeight="1" s="2">
      <c r="A20" s="1" t="n"/>
      <c r="B20" s="102" t="inlineStr">
        <is>
          <t>ABWEICHUNGEN INSGESAMT</t>
        </is>
      </c>
      <c r="C20" s="147">
        <f>'ungen von den Geschäftsausgaben'!C102</f>
        <v/>
      </c>
      <c r="D20" s="147">
        <f>'ungen von den Geschäftsausgaben'!D102</f>
        <v/>
      </c>
      <c r="E20" s="147">
        <f>'ungen von den Geschäftsausgaben'!E102</f>
        <v/>
      </c>
      <c r="F20" s="148">
        <f>'ungen von den Geschäftsausgaben'!F102</f>
        <v/>
      </c>
      <c r="G20" s="148">
        <f>'ungen von den Geschäftsausgaben'!G102</f>
        <v/>
      </c>
      <c r="H20" s="148">
        <f>'ungen von den Geschäftsausgaben'!H102</f>
        <v/>
      </c>
      <c r="I20" s="149">
        <f>'ungen von den Geschäftsausgaben'!I102</f>
        <v/>
      </c>
      <c r="J20" s="149">
        <f>'ungen von den Geschäftsausgaben'!J102</f>
        <v/>
      </c>
      <c r="K20" s="149">
        <f>'ungen von den Geschäftsausgaben'!K102</f>
        <v/>
      </c>
      <c r="L20" s="150">
        <f>'ungen von den Geschäftsausgaben'!L102</f>
        <v/>
      </c>
      <c r="M20" s="150">
        <f>'ungen von den Geschäftsausgaben'!M102</f>
        <v/>
      </c>
      <c r="N20" s="150">
        <f>'ungen von den Geschäftsausgaben'!N102</f>
        <v/>
      </c>
      <c r="O20" s="151">
        <f>'ungen von den Geschäftsausgaben'!O102</f>
        <v/>
      </c>
    </row>
    <row r="21" ht="15.5" customHeight="1" s="2">
      <c r="A21" s="1" t="n"/>
    </row>
    <row r="22" ht="15.5" customHeight="1" s="2">
      <c r="A22" s="1" t="n"/>
    </row>
    <row r="23" ht="15.5" customHeight="1" s="2">
      <c r="A23" s="1" t="n"/>
    </row>
    <row r="24" ht="15.5" customHeight="1" s="2">
      <c r="A24" s="1" t="n"/>
    </row>
    <row r="25" ht="15.5" customHeight="1" s="2">
      <c r="A25" s="1" t="n"/>
    </row>
    <row r="26" ht="15.5" customHeight="1" s="2">
      <c r="A26" s="1" t="n"/>
    </row>
    <row r="27" ht="15.5" customHeight="1" s="2">
      <c r="A27" s="1" t="n"/>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sheetData>
  <mergeCells count="1">
    <mergeCell ref="C2:F2"/>
  </mergeCells>
  <pageMargins left="0.7" right="0.7" top="0.75" bottom="0.75" header="0" footer="0"/>
  <pageSetup orientation="portrait"/>
  <drawing xmlns:r="http://schemas.openxmlformats.org/officeDocument/2006/relationships" r:id="rId1"/>
</worksheet>
</file>

<file path=xl/worksheets/sheet5.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10" t="n"/>
      <c r="B1" s="10" t="n"/>
      <c r="C1" s="10" t="n"/>
      <c r="D1" s="10" t="n"/>
      <c r="E1" s="10" t="n"/>
      <c r="F1" s="10" t="n"/>
      <c r="G1" s="10" t="n"/>
      <c r="H1" s="10" t="n"/>
      <c r="I1" s="10" t="n"/>
      <c r="J1" s="10" t="n"/>
      <c r="K1" s="10" t="n"/>
      <c r="L1" s="10" t="n"/>
      <c r="M1" s="10" t="n"/>
      <c r="N1" s="10" t="n"/>
      <c r="O1" s="10" t="n"/>
      <c r="P1" s="10" t="n"/>
      <c r="Q1" s="10" t="n"/>
      <c r="R1" s="10" t="n"/>
      <c r="S1" s="10" t="n"/>
      <c r="T1" s="10" t="n"/>
      <c r="U1" s="10" t="n"/>
      <c r="V1" s="10" t="n"/>
      <c r="W1" s="10" t="n"/>
      <c r="X1" s="10" t="n"/>
      <c r="Y1" s="10" t="n"/>
      <c r="Z1" s="10" t="n"/>
    </row>
    <row r="2" ht="138" customHeight="1" s="2">
      <c r="A2" s="10" t="n"/>
      <c r="B2" s="10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row>
    <row r="3" ht="14.25" customHeight="1" s="2">
      <c r="A3" s="10" t="n"/>
      <c r="B3" s="10" t="n"/>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row>
    <row r="4" ht="14.25" customHeight="1" s="2">
      <c r="A4" s="10" t="n"/>
      <c r="B4" s="10" t="n"/>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row>
    <row r="5" ht="14.25" customHeight="1" s="2">
      <c r="A5" s="10" t="n"/>
      <c r="B5" s="10" t="n"/>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row>
    <row r="6" ht="14.25" customHeight="1" s="2">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row>
    <row r="7" ht="14.25" customHeight="1" s="2">
      <c r="A7" s="10" t="n"/>
      <c r="B7" s="10" t="n"/>
      <c r="C7" s="10" t="n"/>
      <c r="D7" s="10" t="n"/>
      <c r="E7" s="10" t="n"/>
      <c r="F7" s="10" t="n"/>
      <c r="G7" s="10" t="n"/>
      <c r="H7" s="10" t="n"/>
      <c r="I7" s="10" t="n"/>
      <c r="J7" s="10" t="n"/>
      <c r="K7" s="10" t="n"/>
      <c r="L7" s="10" t="n"/>
      <c r="M7" s="10" t="n"/>
      <c r="N7" s="10" t="n"/>
      <c r="O7" s="10" t="n"/>
      <c r="P7" s="10" t="n"/>
      <c r="Q7" s="10" t="n"/>
      <c r="R7" s="10" t="n"/>
      <c r="S7" s="10" t="n"/>
      <c r="T7" s="10" t="n"/>
      <c r="U7" s="10" t="n"/>
      <c r="V7" s="10" t="n"/>
      <c r="W7" s="10" t="n"/>
      <c r="X7" s="10" t="n"/>
      <c r="Y7" s="10" t="n"/>
      <c r="Z7" s="10" t="n"/>
    </row>
    <row r="8" ht="14.25" customHeight="1" s="2">
      <c r="A8" s="10" t="n"/>
      <c r="B8" s="10" t="n"/>
      <c r="C8" s="10" t="n"/>
      <c r="D8" s="10" t="n"/>
      <c r="E8" s="10" t="n"/>
      <c r="F8" s="10" t="n"/>
      <c r="G8" s="10" t="n"/>
      <c r="H8" s="10" t="n"/>
      <c r="I8" s="10" t="n"/>
      <c r="J8" s="10" t="n"/>
      <c r="K8" s="10" t="n"/>
      <c r="L8" s="10" t="n"/>
      <c r="M8" s="10" t="n"/>
      <c r="N8" s="10" t="n"/>
      <c r="O8" s="10" t="n"/>
      <c r="P8" s="10" t="n"/>
      <c r="Q8" s="10" t="n"/>
      <c r="R8" s="10" t="n"/>
      <c r="S8" s="10" t="n"/>
      <c r="T8" s="10" t="n"/>
      <c r="U8" s="10" t="n"/>
      <c r="V8" s="10" t="n"/>
      <c r="W8" s="10" t="n"/>
      <c r="X8" s="10" t="n"/>
      <c r="Y8" s="10" t="n"/>
      <c r="Z8" s="10" t="n"/>
    </row>
    <row r="9" ht="14.25" customHeight="1" s="2">
      <c r="A9" s="10" t="n"/>
      <c r="B9" s="10" t="n"/>
      <c r="C9" s="10" t="n"/>
      <c r="D9" s="10" t="n"/>
      <c r="E9" s="10" t="n"/>
      <c r="F9" s="10" t="n"/>
      <c r="G9" s="10" t="n"/>
      <c r="H9" s="10" t="n"/>
      <c r="I9" s="10" t="n"/>
      <c r="J9" s="10" t="n"/>
      <c r="K9" s="10" t="n"/>
      <c r="L9" s="10" t="n"/>
      <c r="M9" s="10" t="n"/>
      <c r="N9" s="10" t="n"/>
      <c r="O9" s="10" t="n"/>
      <c r="P9" s="10" t="n"/>
      <c r="Q9" s="10" t="n"/>
      <c r="R9" s="10" t="n"/>
      <c r="S9" s="10" t="n"/>
      <c r="T9" s="10" t="n"/>
      <c r="U9" s="10" t="n"/>
      <c r="V9" s="10" t="n"/>
      <c r="W9" s="10" t="n"/>
      <c r="X9" s="10" t="n"/>
      <c r="Y9" s="10" t="n"/>
      <c r="Z9" s="10" t="n"/>
    </row>
    <row r="10" ht="14.25" customHeight="1" s="2">
      <c r="A10" s="10" t="n"/>
      <c r="B10" s="10" t="n"/>
      <c r="C10" s="10" t="n"/>
      <c r="D10" s="10" t="n"/>
      <c r="E10" s="10" t="n"/>
      <c r="F10" s="10" t="n"/>
      <c r="G10" s="10" t="n"/>
      <c r="H10" s="10" t="n"/>
      <c r="I10" s="10" t="n"/>
      <c r="J10" s="10" t="n"/>
      <c r="K10" s="10" t="n"/>
      <c r="L10" s="10" t="n"/>
      <c r="M10" s="10" t="n"/>
      <c r="N10" s="10" t="n"/>
      <c r="O10" s="10" t="n"/>
      <c r="P10" s="10" t="n"/>
      <c r="Q10" s="10" t="n"/>
      <c r="R10" s="10" t="n"/>
      <c r="S10" s="10" t="n"/>
      <c r="T10" s="10" t="n"/>
      <c r="U10" s="10" t="n"/>
      <c r="V10" s="10" t="n"/>
      <c r="W10" s="10" t="n"/>
      <c r="X10" s="10" t="n"/>
      <c r="Y10" s="10" t="n"/>
      <c r="Z10" s="10" t="n"/>
    </row>
    <row r="11" ht="14.25" customHeight="1" s="2">
      <c r="A11" s="10" t="n"/>
      <c r="B11" s="10" t="n"/>
      <c r="C11" s="10" t="n"/>
      <c r="D11" s="10" t="n"/>
      <c r="E11" s="10" t="n"/>
      <c r="F11" s="10" t="n"/>
      <c r="G11" s="10" t="n"/>
      <c r="H11" s="10" t="n"/>
      <c r="I11" s="10" t="n"/>
      <c r="J11" s="10" t="n"/>
      <c r="K11" s="10" t="n"/>
      <c r="L11" s="10" t="n"/>
      <c r="M11" s="10" t="n"/>
      <c r="N11" s="10" t="n"/>
      <c r="O11" s="10" t="n"/>
      <c r="P11" s="10" t="n"/>
      <c r="Q11" s="10" t="n"/>
      <c r="R11" s="10" t="n"/>
      <c r="S11" s="10" t="n"/>
      <c r="T11" s="10" t="n"/>
      <c r="U11" s="10" t="n"/>
      <c r="V11" s="10" t="n"/>
      <c r="W11" s="10" t="n"/>
      <c r="X11" s="10" t="n"/>
      <c r="Y11" s="10" t="n"/>
      <c r="Z11" s="10" t="n"/>
    </row>
    <row r="12" ht="14.25" customHeight="1" s="2">
      <c r="A12" s="10" t="n"/>
      <c r="B12" s="10" t="n"/>
      <c r="C12" s="10" t="n"/>
      <c r="D12" s="10" t="n"/>
      <c r="E12" s="10" t="n"/>
      <c r="F12" s="10" t="n"/>
      <c r="G12" s="10" t="n"/>
      <c r="H12" s="10" t="n"/>
      <c r="I12" s="10" t="n"/>
      <c r="J12" s="10" t="n"/>
      <c r="K12" s="10" t="n"/>
      <c r="L12" s="10" t="n"/>
      <c r="M12" s="10" t="n"/>
      <c r="N12" s="10" t="n"/>
      <c r="O12" s="10" t="n"/>
      <c r="P12" s="10" t="n"/>
      <c r="Q12" s="10" t="n"/>
      <c r="R12" s="10" t="n"/>
      <c r="S12" s="10" t="n"/>
      <c r="T12" s="10" t="n"/>
      <c r="U12" s="10" t="n"/>
      <c r="V12" s="10" t="n"/>
      <c r="W12" s="10" t="n"/>
      <c r="X12" s="10" t="n"/>
      <c r="Y12" s="10" t="n"/>
      <c r="Z12" s="10" t="n"/>
    </row>
    <row r="13" ht="14.25" customHeight="1" s="2">
      <c r="A13" s="10" t="n"/>
      <c r="B13" s="10" t="n"/>
      <c r="C13" s="10" t="n"/>
      <c r="D13" s="10" t="n"/>
      <c r="E13" s="10" t="n"/>
      <c r="F13" s="10" t="n"/>
      <c r="G13" s="10" t="n"/>
      <c r="H13" s="10" t="n"/>
      <c r="I13" s="10" t="n"/>
      <c r="J13" s="10" t="n"/>
      <c r="K13" s="10" t="n"/>
      <c r="L13" s="10" t="n"/>
      <c r="M13" s="10" t="n"/>
      <c r="N13" s="10" t="n"/>
      <c r="O13" s="10" t="n"/>
      <c r="P13" s="10" t="n"/>
      <c r="Q13" s="10" t="n"/>
      <c r="R13" s="10" t="n"/>
      <c r="S13" s="10" t="n"/>
      <c r="T13" s="10" t="n"/>
      <c r="U13" s="10" t="n"/>
      <c r="V13" s="10" t="n"/>
      <c r="W13" s="10" t="n"/>
      <c r="X13" s="10" t="n"/>
      <c r="Y13" s="10" t="n"/>
      <c r="Z13" s="10" t="n"/>
    </row>
    <row r="14" ht="14.25" customHeight="1" s="2">
      <c r="A14" s="10" t="n"/>
      <c r="B14" s="10" t="n"/>
      <c r="C14" s="10" t="n"/>
      <c r="D14" s="10" t="n"/>
      <c r="E14" s="10" t="n"/>
      <c r="F14" s="10" t="n"/>
      <c r="G14" s="10" t="n"/>
      <c r="H14" s="10" t="n"/>
      <c r="I14" s="10" t="n"/>
      <c r="J14" s="10" t="n"/>
      <c r="K14" s="10" t="n"/>
      <c r="L14" s="10" t="n"/>
      <c r="M14" s="10" t="n"/>
      <c r="N14" s="10" t="n"/>
      <c r="O14" s="10" t="n"/>
      <c r="P14" s="10" t="n"/>
      <c r="Q14" s="10" t="n"/>
      <c r="R14" s="10" t="n"/>
      <c r="S14" s="10" t="n"/>
      <c r="T14" s="10" t="n"/>
      <c r="U14" s="10" t="n"/>
      <c r="V14" s="10" t="n"/>
      <c r="W14" s="10" t="n"/>
      <c r="X14" s="10" t="n"/>
      <c r="Y14" s="10" t="n"/>
      <c r="Z14" s="10" t="n"/>
    </row>
    <row r="15" ht="14.25" customHeight="1" s="2">
      <c r="A15" s="10" t="n"/>
      <c r="B15" s="10" t="n"/>
      <c r="C15" s="10" t="n"/>
      <c r="D15" s="10" t="n"/>
      <c r="E15" s="10" t="n"/>
      <c r="F15" s="10" t="n"/>
      <c r="G15" s="10" t="n"/>
      <c r="H15" s="10" t="n"/>
      <c r="I15" s="10" t="n"/>
      <c r="J15" s="10" t="n"/>
      <c r="K15" s="10" t="n"/>
      <c r="L15" s="10" t="n"/>
      <c r="M15" s="10" t="n"/>
      <c r="N15" s="10" t="n"/>
      <c r="O15" s="10" t="n"/>
      <c r="P15" s="10" t="n"/>
      <c r="Q15" s="10" t="n"/>
      <c r="R15" s="10" t="n"/>
      <c r="S15" s="10" t="n"/>
      <c r="T15" s="10" t="n"/>
      <c r="U15" s="10" t="n"/>
      <c r="V15" s="10" t="n"/>
      <c r="W15" s="10" t="n"/>
      <c r="X15" s="10" t="n"/>
      <c r="Y15" s="10" t="n"/>
      <c r="Z15" s="10" t="n"/>
    </row>
    <row r="16" ht="14.25" customHeight="1" s="2">
      <c r="A16" s="10" t="n"/>
      <c r="B16" s="10" t="n"/>
      <c r="C16" s="10" t="n"/>
      <c r="D16" s="10" t="n"/>
      <c r="E16" s="10" t="n"/>
      <c r="F16" s="10" t="n"/>
      <c r="G16" s="10" t="n"/>
      <c r="H16" s="10" t="n"/>
      <c r="I16" s="10" t="n"/>
      <c r="J16" s="10" t="n"/>
      <c r="K16" s="10" t="n"/>
      <c r="L16" s="10" t="n"/>
      <c r="M16" s="10" t="n"/>
      <c r="N16" s="10" t="n"/>
      <c r="O16" s="10" t="n"/>
      <c r="P16" s="10" t="n"/>
      <c r="Q16" s="10" t="n"/>
      <c r="R16" s="10" t="n"/>
      <c r="S16" s="10" t="n"/>
      <c r="T16" s="10" t="n"/>
      <c r="U16" s="10" t="n"/>
      <c r="V16" s="10" t="n"/>
      <c r="W16" s="10" t="n"/>
      <c r="X16" s="10" t="n"/>
      <c r="Y16" s="10" t="n"/>
      <c r="Z16" s="10" t="n"/>
    </row>
    <row r="17" ht="14.25" customHeight="1" s="2">
      <c r="A17" s="10" t="n"/>
      <c r="B17" s="10" t="n"/>
      <c r="C17" s="10" t="n"/>
      <c r="D17" s="10" t="n"/>
      <c r="E17" s="10" t="n"/>
      <c r="F17" s="10" t="n"/>
      <c r="G17" s="10" t="n"/>
      <c r="H17" s="10" t="n"/>
      <c r="I17" s="10" t="n"/>
      <c r="J17" s="10" t="n"/>
      <c r="K17" s="10" t="n"/>
      <c r="L17" s="10" t="n"/>
      <c r="M17" s="10" t="n"/>
      <c r="N17" s="10" t="n"/>
      <c r="O17" s="10" t="n"/>
      <c r="P17" s="10" t="n"/>
      <c r="Q17" s="10" t="n"/>
      <c r="R17" s="10" t="n"/>
      <c r="S17" s="10" t="n"/>
      <c r="T17" s="10" t="n"/>
      <c r="U17" s="10" t="n"/>
      <c r="V17" s="10" t="n"/>
      <c r="W17" s="10" t="n"/>
      <c r="X17" s="10" t="n"/>
      <c r="Y17" s="10" t="n"/>
      <c r="Z17" s="10" t="n"/>
    </row>
    <row r="18" ht="14.25" customHeight="1" s="2">
      <c r="A18" s="10" t="n"/>
      <c r="B18" s="10" t="n"/>
      <c r="C18" s="10" t="n"/>
      <c r="D18" s="10" t="n"/>
      <c r="E18" s="10" t="n"/>
      <c r="F18" s="10" t="n"/>
      <c r="G18" s="10" t="n"/>
      <c r="H18" s="10" t="n"/>
      <c r="I18" s="10" t="n"/>
      <c r="J18" s="10" t="n"/>
      <c r="K18" s="10" t="n"/>
      <c r="L18" s="10" t="n"/>
      <c r="M18" s="10" t="n"/>
      <c r="N18" s="10" t="n"/>
      <c r="O18" s="10" t="n"/>
      <c r="P18" s="10" t="n"/>
      <c r="Q18" s="10" t="n"/>
      <c r="R18" s="10" t="n"/>
      <c r="S18" s="10" t="n"/>
      <c r="T18" s="10" t="n"/>
      <c r="U18" s="10" t="n"/>
      <c r="V18" s="10" t="n"/>
      <c r="W18" s="10" t="n"/>
      <c r="X18" s="10" t="n"/>
      <c r="Y18" s="10" t="n"/>
      <c r="Z18" s="10" t="n"/>
    </row>
    <row r="19" ht="14.25" customHeight="1" s="2">
      <c r="A19" s="10" t="n"/>
      <c r="B19" s="10" t="n"/>
      <c r="C19" s="10" t="n"/>
      <c r="D19" s="10" t="n"/>
      <c r="E19" s="10" t="n"/>
      <c r="F19" s="10" t="n"/>
      <c r="G19" s="10" t="n"/>
      <c r="H19" s="10" t="n"/>
      <c r="I19" s="10" t="n"/>
      <c r="J19" s="10" t="n"/>
      <c r="K19" s="10" t="n"/>
      <c r="L19" s="10" t="n"/>
      <c r="M19" s="10" t="n"/>
      <c r="N19" s="10" t="n"/>
      <c r="O19" s="10" t="n"/>
      <c r="P19" s="10" t="n"/>
      <c r="Q19" s="10" t="n"/>
      <c r="R19" s="10" t="n"/>
      <c r="S19" s="10" t="n"/>
      <c r="T19" s="10" t="n"/>
      <c r="U19" s="10" t="n"/>
      <c r="V19" s="10" t="n"/>
      <c r="W19" s="10" t="n"/>
      <c r="X19" s="10" t="n"/>
      <c r="Y19" s="10" t="n"/>
      <c r="Z19" s="10" t="n"/>
    </row>
    <row r="20" ht="14.25" customHeight="1" s="2">
      <c r="A20" s="10" t="n"/>
      <c r="B20" s="10" t="n"/>
      <c r="C20" s="10" t="n"/>
      <c r="D20" s="10" t="n"/>
      <c r="E20" s="10" t="n"/>
      <c r="F20" s="10" t="n"/>
      <c r="G20" s="10" t="n"/>
      <c r="H20" s="10" t="n"/>
      <c r="I20" s="10" t="n"/>
      <c r="J20" s="10" t="n"/>
      <c r="K20" s="10" t="n"/>
      <c r="L20" s="10" t="n"/>
      <c r="M20" s="10" t="n"/>
      <c r="N20" s="10" t="n"/>
      <c r="O20" s="10" t="n"/>
      <c r="P20" s="10" t="n"/>
      <c r="Q20" s="10" t="n"/>
      <c r="R20" s="10" t="n"/>
      <c r="S20" s="10" t="n"/>
      <c r="T20" s="10" t="n"/>
      <c r="U20" s="10" t="n"/>
      <c r="V20" s="10" t="n"/>
      <c r="W20" s="10" t="n"/>
      <c r="X20" s="10" t="n"/>
      <c r="Y20" s="10" t="n"/>
      <c r="Z20" s="10" t="n"/>
    </row>
    <row r="21" ht="14.25" customHeight="1" s="2">
      <c r="A21" s="10" t="n"/>
      <c r="B21" s="10" t="n"/>
      <c r="C21" s="10" t="n"/>
      <c r="D21" s="10" t="n"/>
      <c r="E21" s="10" t="n"/>
      <c r="F21" s="10" t="n"/>
      <c r="G21" s="10" t="n"/>
      <c r="H21" s="10" t="n"/>
      <c r="I21" s="10" t="n"/>
      <c r="J21" s="10" t="n"/>
      <c r="K21" s="10" t="n"/>
      <c r="L21" s="10" t="n"/>
      <c r="M21" s="10" t="n"/>
      <c r="N21" s="10" t="n"/>
      <c r="O21" s="10" t="n"/>
      <c r="P21" s="10" t="n"/>
      <c r="Q21" s="10" t="n"/>
      <c r="R21" s="10" t="n"/>
      <c r="S21" s="10" t="n"/>
      <c r="T21" s="10" t="n"/>
      <c r="U21" s="10" t="n"/>
      <c r="V21" s="10" t="n"/>
      <c r="W21" s="10" t="n"/>
      <c r="X21" s="10" t="n"/>
      <c r="Y21" s="10" t="n"/>
      <c r="Z21" s="10" t="n"/>
    </row>
    <row r="22" ht="14.25" customHeight="1" s="2">
      <c r="A22" s="10" t="n"/>
      <c r="B22" s="10" t="n"/>
      <c r="C22" s="10" t="n"/>
      <c r="D22" s="10" t="n"/>
      <c r="E22" s="10" t="n"/>
      <c r="F22" s="10" t="n"/>
      <c r="G22" s="10" t="n"/>
      <c r="H22" s="10" t="n"/>
      <c r="I22" s="10" t="n"/>
      <c r="J22" s="10" t="n"/>
      <c r="K22" s="10" t="n"/>
      <c r="L22" s="10" t="n"/>
      <c r="M22" s="10" t="n"/>
      <c r="N22" s="10" t="n"/>
      <c r="O22" s="10" t="n"/>
      <c r="P22" s="10" t="n"/>
      <c r="Q22" s="10" t="n"/>
      <c r="R22" s="10" t="n"/>
      <c r="S22" s="10" t="n"/>
      <c r="T22" s="10" t="n"/>
      <c r="U22" s="10" t="n"/>
      <c r="V22" s="10" t="n"/>
      <c r="W22" s="10" t="n"/>
      <c r="X22" s="10" t="n"/>
      <c r="Y22" s="10" t="n"/>
      <c r="Z22" s="10" t="n"/>
    </row>
    <row r="23" ht="14.25" customHeight="1" s="2">
      <c r="A23" s="10" t="n"/>
      <c r="B23" s="10" t="n"/>
      <c r="C23" s="10" t="n"/>
      <c r="D23" s="10" t="n"/>
      <c r="E23" s="10" t="n"/>
      <c r="F23" s="10" t="n"/>
      <c r="G23" s="10" t="n"/>
      <c r="H23" s="10" t="n"/>
      <c r="I23" s="10" t="n"/>
      <c r="J23" s="10" t="n"/>
      <c r="K23" s="10" t="n"/>
      <c r="L23" s="10" t="n"/>
      <c r="M23" s="10" t="n"/>
      <c r="N23" s="10" t="n"/>
      <c r="O23" s="10" t="n"/>
      <c r="P23" s="10" t="n"/>
      <c r="Q23" s="10" t="n"/>
      <c r="R23" s="10" t="n"/>
      <c r="S23" s="10" t="n"/>
      <c r="T23" s="10" t="n"/>
      <c r="U23" s="10" t="n"/>
      <c r="V23" s="10" t="n"/>
      <c r="W23" s="10" t="n"/>
      <c r="X23" s="10" t="n"/>
      <c r="Y23" s="10" t="n"/>
      <c r="Z23" s="10" t="n"/>
    </row>
    <row r="24" ht="14.25" customHeight="1" s="2">
      <c r="A24" s="10" t="n"/>
      <c r="B24" s="10" t="n"/>
      <c r="C24" s="10" t="n"/>
      <c r="D24" s="10" t="n"/>
      <c r="E24" s="10" t="n"/>
      <c r="F24" s="10" t="n"/>
      <c r="G24" s="10" t="n"/>
      <c r="H24" s="10" t="n"/>
      <c r="I24" s="10" t="n"/>
      <c r="J24" s="10" t="n"/>
      <c r="K24" s="10" t="n"/>
      <c r="L24" s="10" t="n"/>
      <c r="M24" s="10" t="n"/>
      <c r="N24" s="10" t="n"/>
      <c r="O24" s="10" t="n"/>
      <c r="P24" s="10" t="n"/>
      <c r="Q24" s="10" t="n"/>
      <c r="R24" s="10" t="n"/>
      <c r="S24" s="10" t="n"/>
      <c r="T24" s="10" t="n"/>
      <c r="U24" s="10" t="n"/>
      <c r="V24" s="10" t="n"/>
      <c r="W24" s="10" t="n"/>
      <c r="X24" s="10" t="n"/>
      <c r="Y24" s="10" t="n"/>
      <c r="Z24" s="10" t="n"/>
    </row>
    <row r="25" ht="14.25" customHeight="1" s="2">
      <c r="A25" s="10" t="n"/>
      <c r="B25" s="10" t="n"/>
      <c r="C25" s="10" t="n"/>
      <c r="D25" s="10" t="n"/>
      <c r="E25" s="10" t="n"/>
      <c r="F25" s="10" t="n"/>
      <c r="G25" s="10" t="n"/>
      <c r="H25" s="10" t="n"/>
      <c r="I25" s="10" t="n"/>
      <c r="J25" s="10" t="n"/>
      <c r="K25" s="10" t="n"/>
      <c r="L25" s="10" t="n"/>
      <c r="M25" s="10" t="n"/>
      <c r="N25" s="10" t="n"/>
      <c r="O25" s="10" t="n"/>
      <c r="P25" s="10" t="n"/>
      <c r="Q25" s="10" t="n"/>
      <c r="R25" s="10" t="n"/>
      <c r="S25" s="10" t="n"/>
      <c r="T25" s="10" t="n"/>
      <c r="U25" s="10" t="n"/>
      <c r="V25" s="10" t="n"/>
      <c r="W25" s="10" t="n"/>
      <c r="X25" s="10" t="n"/>
      <c r="Y25" s="10" t="n"/>
      <c r="Z25" s="10" t="n"/>
    </row>
    <row r="26" ht="14.25" customHeight="1" s="2">
      <c r="A26" s="10" t="n"/>
      <c r="B26" s="10" t="n"/>
      <c r="C26" s="10" t="n"/>
      <c r="D26" s="10" t="n"/>
      <c r="E26" s="10" t="n"/>
      <c r="F26" s="10" t="n"/>
      <c r="G26" s="10" t="n"/>
      <c r="H26" s="10" t="n"/>
      <c r="I26" s="10" t="n"/>
      <c r="J26" s="10" t="n"/>
      <c r="K26" s="10" t="n"/>
      <c r="L26" s="10" t="n"/>
      <c r="M26" s="10" t="n"/>
      <c r="N26" s="10" t="n"/>
      <c r="O26" s="10" t="n"/>
      <c r="P26" s="10" t="n"/>
      <c r="Q26" s="10" t="n"/>
      <c r="R26" s="10" t="n"/>
      <c r="S26" s="10" t="n"/>
      <c r="T26" s="10" t="n"/>
      <c r="U26" s="10" t="n"/>
      <c r="V26" s="10" t="n"/>
      <c r="W26" s="10" t="n"/>
      <c r="X26" s="10" t="n"/>
      <c r="Y26" s="10" t="n"/>
      <c r="Z26" s="10" t="n"/>
    </row>
    <row r="27" ht="14.25" customHeight="1" s="2">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row>
    <row r="28" ht="14.25" customHeight="1" s="2">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row>
    <row r="29" ht="14.25" customHeight="1" s="2">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row>
    <row r="30" ht="14.25" customHeight="1" s="2">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row>
    <row r="31" ht="14.25" customHeight="1" s="2">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row>
    <row r="32" ht="14.25" customHeight="1" s="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row>
    <row r="33" ht="14.25" customHeight="1" s="2">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row>
    <row r="34" ht="14.25" customHeight="1" s="2">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row>
    <row r="35" ht="14.25" customHeight="1" s="2">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row>
    <row r="36" ht="14.25" customHeight="1" s="2">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row>
    <row r="37" ht="14.25" customHeight="1" s="2">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row>
    <row r="38" ht="14.25" customHeight="1" s="2">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row>
    <row r="39" ht="14.25" customHeight="1" s="2">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row>
    <row r="40" ht="14.25" customHeight="1" s="2">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row>
    <row r="41" ht="14.25" customHeight="1" s="2">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row>
    <row r="42" ht="14.25" customHeight="1" s="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row>
    <row r="43" ht="14.25" customHeight="1" s="2">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row>
    <row r="44" ht="14.25" customHeight="1" s="2">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row>
    <row r="45" ht="14.25" customHeight="1" s="2">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row>
    <row r="46" ht="14.25" customHeight="1" s="2">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row>
    <row r="47" ht="14.25" customHeight="1" s="2">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row>
    <row r="48" ht="14.25" customHeight="1" s="2">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row>
    <row r="49" ht="14.25" customHeight="1" s="2">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row>
    <row r="50" ht="14.25" customHeight="1" s="2">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row>
    <row r="51" ht="14.25" customHeight="1" s="2">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row>
    <row r="52" ht="14.25" customHeight="1" s="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row>
    <row r="53" ht="14.25" customHeight="1" s="2">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row>
    <row r="54" ht="14.25" customHeight="1" s="2">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row>
    <row r="55" ht="14.25" customHeight="1" s="2">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row>
    <row r="56" ht="14.25" customHeight="1" s="2">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row>
    <row r="57" ht="14.25" customHeight="1" s="2">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row>
    <row r="58" ht="14.25" customHeight="1" s="2">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row>
    <row r="59" ht="14.25" customHeight="1" s="2">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row>
    <row r="60" ht="14.25" customHeight="1" s="2">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row>
    <row r="61" ht="14.25" customHeight="1" s="2">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row>
    <row r="62" ht="14.25" customHeight="1" s="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row>
    <row r="63" ht="14.25" customHeight="1" s="2">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row>
    <row r="64" ht="14.25" customHeight="1" s="2">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row>
    <row r="65" ht="14.25" customHeight="1" s="2">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row>
    <row r="66" ht="14.25" customHeight="1" s="2">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row>
    <row r="67" ht="14.25" customHeight="1" s="2">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row>
    <row r="68" ht="14.25" customHeight="1" s="2">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row>
    <row r="69" ht="14.25" customHeight="1" s="2">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row>
    <row r="70" ht="14.25" customHeight="1" s="2">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row>
    <row r="71" ht="14.25" customHeight="1" s="2">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row>
    <row r="72" ht="14.25" customHeight="1" s="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row>
    <row r="73" ht="14.25" customHeight="1" s="2">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row>
    <row r="74" ht="14.25" customHeight="1" s="2">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row>
    <row r="75" ht="14.25" customHeight="1" s="2">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row>
    <row r="76" ht="14.25" customHeight="1" s="2">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row>
    <row r="77" ht="14.25" customHeight="1" s="2">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row>
    <row r="78" ht="14.25" customHeight="1" s="2">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row>
    <row r="79" ht="14.25" customHeight="1" s="2">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row>
    <row r="80" ht="14.25" customHeight="1" s="2">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row>
    <row r="81" ht="14.25" customHeight="1" s="2">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row>
    <row r="82" ht="14.25" customHeight="1" s="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row>
    <row r="83" ht="14.25" customHeight="1" s="2">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row>
    <row r="84" ht="14.25" customHeight="1" s="2">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row>
    <row r="85" ht="14.25" customHeight="1" s="2">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row>
    <row r="86" ht="14.25" customHeight="1" s="2">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row>
    <row r="87" ht="14.25" customHeight="1" s="2">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row>
    <row r="88" ht="14.25" customHeight="1" s="2">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row>
    <row r="89" ht="14.25" customHeight="1" s="2">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row>
    <row r="90" ht="14.25" customHeight="1" s="2">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row>
    <row r="91" ht="14.25" customHeight="1" s="2">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row>
    <row r="92" ht="14.25" customHeight="1" s="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row>
    <row r="93" ht="14.25" customHeight="1" s="2">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row>
    <row r="94" ht="14.25" customHeight="1" s="2">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row>
    <row r="95" ht="14.25" customHeight="1" s="2">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row>
    <row r="96" ht="14.25" customHeight="1" s="2">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row>
    <row r="97" ht="14.25" customHeight="1" s="2">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row>
    <row r="98" ht="14.25" customHeight="1" s="2">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row>
    <row r="99" ht="14.25" customHeight="1" s="2">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row>
    <row r="100" ht="14.25" customHeight="1" s="2">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row>
    <row r="101" ht="14.25" customHeight="1" s="2">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row>
    <row r="102" ht="14.25" customHeight="1" s="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row>
    <row r="103" ht="14.25" customHeight="1" s="2">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row>
    <row r="104" ht="14.25" customHeight="1" s="2">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row>
    <row r="105" ht="14.25" customHeight="1" s="2">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row>
    <row r="106" ht="14.25" customHeight="1" s="2">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row>
    <row r="107" ht="14.25" customHeight="1" s="2">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row>
    <row r="108" ht="14.25" customHeight="1" s="2">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row>
    <row r="109" ht="14.25" customHeight="1" s="2">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row>
    <row r="110" ht="14.25" customHeight="1" s="2">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row>
    <row r="111" ht="14.25" customHeight="1" s="2">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row>
    <row r="112" ht="14.25" customHeight="1" s="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row>
    <row r="113" ht="14.25" customHeight="1" s="2">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row>
    <row r="114" ht="14.25" customHeight="1" s="2">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row>
    <row r="115" ht="14.25" customHeight="1" s="2">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row>
    <row r="116" ht="14.25" customHeight="1" s="2">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row>
    <row r="117" ht="14.25" customHeight="1" s="2">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row>
    <row r="118" ht="14.25" customHeight="1" s="2">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row>
    <row r="119" ht="14.25" customHeight="1" s="2">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row>
    <row r="120" ht="14.25" customHeight="1" s="2">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row>
    <row r="121" ht="14.25" customHeight="1" s="2">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row>
    <row r="122" ht="14.25" customHeight="1" s="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row>
    <row r="123" ht="14.25" customHeight="1" s="2">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row>
    <row r="124" ht="14.25" customHeight="1" s="2">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row>
    <row r="125" ht="14.25" customHeight="1" s="2">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row>
    <row r="126" ht="14.25" customHeight="1" s="2">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row>
    <row r="127" ht="14.25" customHeight="1" s="2">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row>
    <row r="128" ht="14.25" customHeight="1" s="2">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row>
    <row r="129" ht="14.25" customHeight="1" s="2">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row>
    <row r="130" ht="14.25" customHeight="1" s="2">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row>
    <row r="131" ht="14.25" customHeight="1" s="2">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row>
    <row r="132" ht="14.25" customHeight="1" s="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row>
    <row r="133" ht="14.25" customHeight="1" s="2">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row>
    <row r="134" ht="14.25" customHeight="1" s="2">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row>
    <row r="135" ht="14.25" customHeight="1" s="2">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row>
    <row r="136" ht="14.25" customHeight="1" s="2">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row>
    <row r="137" ht="14.25" customHeight="1" s="2">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row>
    <row r="138" ht="14.25" customHeight="1" s="2">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row>
    <row r="139" ht="14.25" customHeight="1" s="2">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row>
    <row r="140" ht="14.25" customHeight="1" s="2">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row>
    <row r="141" ht="14.25" customHeight="1" s="2">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row>
    <row r="142" ht="14.25" customHeight="1" s="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row>
    <row r="143" ht="14.25" customHeight="1" s="2">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row>
    <row r="144" ht="14.25" customHeight="1" s="2">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row>
    <row r="145" ht="14.25" customHeight="1" s="2">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row>
    <row r="146" ht="14.25" customHeight="1" s="2">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row>
    <row r="147" ht="14.25" customHeight="1" s="2">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row>
    <row r="148" ht="14.25" customHeight="1" s="2">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row>
    <row r="149" ht="14.25" customHeight="1" s="2">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row>
    <row r="150" ht="14.25" customHeight="1" s="2">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row>
    <row r="151" ht="14.25" customHeight="1" s="2">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row>
    <row r="152" ht="14.25" customHeight="1" s="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row>
    <row r="153" ht="14.25" customHeight="1" s="2">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row>
    <row r="154" ht="14.25" customHeight="1" s="2">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row>
    <row r="155" ht="14.25" customHeight="1" s="2">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row>
    <row r="156" ht="14.25" customHeight="1" s="2">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row>
    <row r="157" ht="14.25" customHeight="1" s="2">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row>
    <row r="158" ht="14.25" customHeight="1" s="2">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row>
    <row r="159" ht="14.25" customHeight="1" s="2">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row>
    <row r="160" ht="14.25" customHeight="1" s="2">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row>
    <row r="161" ht="14.25" customHeight="1" s="2">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row>
    <row r="162" ht="14.25" customHeight="1" s="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row>
    <row r="163" ht="14.25" customHeight="1" s="2">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row>
    <row r="164" ht="14.25" customHeight="1" s="2">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row>
    <row r="165" ht="14.25" customHeight="1" s="2">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row>
    <row r="166" ht="14.25" customHeight="1" s="2">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row>
    <row r="167" ht="14.25" customHeight="1" s="2">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row>
    <row r="168" ht="14.25" customHeight="1" s="2">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row>
    <row r="169" ht="14.25" customHeight="1" s="2">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row>
    <row r="170" ht="14.25" customHeight="1" s="2">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row>
    <row r="171" ht="14.25" customHeight="1" s="2">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row>
    <row r="172" ht="14.25" customHeight="1" s="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row>
    <row r="173" ht="14.25" customHeight="1" s="2">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row>
    <row r="174" ht="14.25" customHeight="1" s="2">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row>
    <row r="175" ht="14.25" customHeight="1" s="2">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row>
    <row r="176" ht="14.25" customHeight="1" s="2">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row>
    <row r="177" ht="14.25" customHeight="1" s="2">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row>
    <row r="178" ht="14.25" customHeight="1" s="2">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row>
    <row r="179" ht="14.25" customHeight="1" s="2">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row>
    <row r="180" ht="14.25" customHeight="1" s="2">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row>
    <row r="181" ht="14.25" customHeight="1" s="2">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row>
    <row r="182" ht="14.25" customHeight="1" s="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row>
    <row r="183" ht="14.25" customHeight="1" s="2">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row>
    <row r="184" ht="14.25" customHeight="1" s="2">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row>
    <row r="185" ht="14.25" customHeight="1" s="2">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row>
    <row r="186" ht="14.25" customHeight="1" s="2">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row>
    <row r="187" ht="14.25" customHeight="1" s="2">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row>
    <row r="188" ht="14.25" customHeight="1" s="2">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row>
    <row r="189" ht="14.25" customHeight="1" s="2">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row>
    <row r="190" ht="14.25" customHeight="1" s="2">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row>
    <row r="191" ht="14.25" customHeight="1" s="2">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row>
    <row r="192" ht="14.25" customHeight="1" s="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row>
    <row r="193" ht="14.25" customHeight="1" s="2">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row>
    <row r="194" ht="14.25" customHeight="1" s="2">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row>
    <row r="195" ht="14.25" customHeight="1" s="2">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row>
    <row r="196" ht="14.25" customHeight="1" s="2">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row>
    <row r="197" ht="14.25" customHeight="1" s="2">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row>
    <row r="198" ht="14.25" customHeight="1" s="2">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row>
    <row r="199" ht="14.25" customHeight="1" s="2">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row>
    <row r="200" ht="14.25" customHeight="1" s="2">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row>
    <row r="201" ht="14.25" customHeight="1" s="2">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row>
    <row r="202" ht="14.25" customHeight="1" s="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row>
    <row r="203" ht="14.25" customHeight="1" s="2">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row>
    <row r="204" ht="14.25" customHeight="1" s="2">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row>
    <row r="205" ht="14.25" customHeight="1" s="2">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row>
    <row r="206" ht="14.25" customHeight="1" s="2">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row>
    <row r="207" ht="14.25" customHeight="1" s="2">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row>
    <row r="208" ht="14.25" customHeight="1" s="2">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row>
    <row r="209" ht="14.25" customHeight="1" s="2">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row>
    <row r="210" ht="14.25" customHeight="1" s="2">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row>
    <row r="211" ht="14.25" customHeight="1" s="2">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row>
    <row r="212" ht="14.25" customHeight="1" s="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row>
    <row r="213" ht="14.25" customHeight="1" s="2">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row>
    <row r="214" ht="14.25" customHeight="1" s="2">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row>
    <row r="215" ht="14.25" customHeight="1" s="2">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row>
    <row r="216" ht="14.25" customHeight="1" s="2">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row>
    <row r="217" ht="14.25" customHeight="1" s="2">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row>
    <row r="218" ht="14.25" customHeight="1" s="2">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row>
    <row r="219" ht="14.25" customHeight="1" s="2">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row>
    <row r="220" ht="14.25" customHeight="1" s="2">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row>
    <row r="221" ht="14.25" customHeight="1" s="2">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row>
    <row r="222" ht="14.25" customHeight="1" s="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row>
    <row r="223" ht="14.25" customHeight="1" s="2">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row>
    <row r="224" ht="14.25" customHeight="1" s="2">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row>
    <row r="225" ht="14.25" customHeight="1" s="2">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row>
    <row r="226" ht="14.25" customHeight="1" s="2">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row>
    <row r="227" ht="14.25" customHeight="1" s="2">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row>
    <row r="228" ht="14.25" customHeight="1" s="2">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row>
    <row r="229" ht="14.25" customHeight="1" s="2">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row>
    <row r="230" ht="14.25" customHeight="1" s="2">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row>
    <row r="231" ht="14.25" customHeight="1" s="2">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row>
    <row r="232" ht="14.25" customHeight="1" s="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row>
    <row r="233" ht="14.25" customHeight="1" s="2">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row>
    <row r="234" ht="14.25" customHeight="1" s="2">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row>
    <row r="235" ht="14.25" customHeight="1" s="2">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row>
    <row r="236" ht="14.25" customHeight="1" s="2">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row>
    <row r="237" ht="14.25" customHeight="1" s="2">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row>
    <row r="238" ht="14.25" customHeight="1" s="2">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row>
    <row r="239" ht="14.25" customHeight="1" s="2">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row>
    <row r="240" ht="14.25" customHeight="1" s="2">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row>
    <row r="241" ht="14.25" customHeight="1" s="2">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row>
    <row r="242" ht="14.25" customHeight="1" s="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row>
    <row r="243" ht="14.25" customHeight="1" s="2">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row>
    <row r="244" ht="14.25" customHeight="1" s="2">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row>
    <row r="245" ht="14.25" customHeight="1" s="2">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row>
    <row r="246" ht="14.25" customHeight="1" s="2">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row>
    <row r="247" ht="14.25" customHeight="1" s="2">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row>
    <row r="248" ht="14.25" customHeight="1" s="2">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row>
    <row r="249" ht="14.25" customHeight="1" s="2">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row>
    <row r="250" ht="14.25" customHeight="1" s="2">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row>
    <row r="251" ht="14.25" customHeight="1" s="2">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row>
    <row r="252" ht="14.25" customHeight="1" s="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row>
    <row r="253" ht="14.25" customHeight="1" s="2">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row>
    <row r="254" ht="14.25" customHeight="1" s="2">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row>
    <row r="255" ht="14.25" customHeight="1" s="2">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row>
    <row r="256" ht="14.25" customHeight="1" s="2">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row>
    <row r="257" ht="14.25" customHeight="1" s="2">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row>
    <row r="258" ht="14.25" customHeight="1" s="2">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row>
    <row r="259" ht="14.25" customHeight="1" s="2">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row>
    <row r="260" ht="14.25" customHeight="1" s="2">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row>
    <row r="261" ht="14.25" customHeight="1" s="2">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row>
    <row r="262" ht="14.25" customHeight="1" s="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row>
    <row r="263" ht="14.25" customHeight="1" s="2">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row>
    <row r="264" ht="14.25" customHeight="1" s="2">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row>
    <row r="265" ht="14.25" customHeight="1" s="2">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row>
    <row r="266" ht="14.25" customHeight="1" s="2">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row>
    <row r="267" ht="14.25" customHeight="1" s="2">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row>
    <row r="268" ht="14.25" customHeight="1" s="2">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row>
    <row r="269" ht="14.25" customHeight="1" s="2">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row>
    <row r="270" ht="14.25" customHeight="1" s="2">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row>
    <row r="271" ht="14.25" customHeight="1" s="2">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row>
    <row r="272" ht="14.25" customHeight="1" s="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row>
    <row r="273" ht="14.25" customHeight="1" s="2">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row>
    <row r="274" ht="14.25" customHeight="1" s="2">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row>
    <row r="275" ht="14.25" customHeight="1" s="2">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row>
    <row r="276" ht="14.25" customHeight="1" s="2">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row>
    <row r="277" ht="14.25" customHeight="1" s="2">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row>
    <row r="278" ht="14.25" customHeight="1" s="2">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row>
    <row r="279" ht="14.25" customHeight="1" s="2">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row>
    <row r="280" ht="14.25" customHeight="1" s="2">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row>
    <row r="281" ht="14.25" customHeight="1" s="2">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row>
    <row r="282" ht="14.25" customHeight="1" s="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row>
    <row r="283" ht="14.25" customHeight="1" s="2">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row>
    <row r="284" ht="14.25" customHeight="1" s="2">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row>
    <row r="285" ht="14.25" customHeight="1" s="2">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row>
    <row r="286" ht="14.25" customHeight="1" s="2">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row>
    <row r="287" ht="14.25" customHeight="1" s="2">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row>
    <row r="288" ht="14.25" customHeight="1" s="2">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row>
    <row r="289" ht="14.25" customHeight="1" s="2">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row>
    <row r="290" ht="14.25" customHeight="1" s="2">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row>
    <row r="291" ht="14.25" customHeight="1" s="2">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row>
    <row r="292" ht="14.25" customHeight="1" s="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row>
    <row r="293" ht="14.25" customHeight="1" s="2">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row>
    <row r="294" ht="14.25" customHeight="1" s="2">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row>
    <row r="295" ht="14.25" customHeight="1" s="2">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row>
    <row r="296" ht="14.25" customHeight="1" s="2">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row>
    <row r="297" ht="14.25" customHeight="1" s="2">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row>
    <row r="298" ht="14.25" customHeight="1" s="2">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row>
    <row r="299" ht="14.25" customHeight="1" s="2">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row>
    <row r="300" ht="14.25" customHeight="1" s="2">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row>
    <row r="301" ht="14.25" customHeight="1" s="2">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row>
    <row r="302" ht="14.25" customHeight="1" s="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row>
    <row r="303" ht="14.25" customHeight="1" s="2">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row>
    <row r="304" ht="14.25" customHeight="1" s="2">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row>
    <row r="305" ht="14.25" customHeight="1" s="2">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row>
    <row r="306" ht="14.25" customHeight="1" s="2">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row>
    <row r="307" ht="14.25" customHeight="1" s="2">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row>
    <row r="308" ht="14.25" customHeight="1" s="2">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row>
    <row r="309" ht="14.25" customHeight="1" s="2">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row>
    <row r="310" ht="14.25" customHeight="1" s="2">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row>
    <row r="311" ht="14.25" customHeight="1" s="2">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row>
    <row r="312" ht="14.25" customHeight="1" s="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row>
    <row r="313" ht="14.25" customHeight="1" s="2">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row>
    <row r="314" ht="14.25" customHeight="1" s="2">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row>
    <row r="315" ht="14.25" customHeight="1" s="2">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row>
    <row r="316" ht="14.25" customHeight="1" s="2">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row>
    <row r="317" ht="14.25" customHeight="1" s="2">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row>
    <row r="318" ht="14.25" customHeight="1" s="2">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row>
    <row r="319" ht="14.25" customHeight="1" s="2">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row>
    <row r="320" ht="14.25" customHeight="1" s="2">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row>
    <row r="321" ht="14.25" customHeight="1" s="2">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row>
    <row r="322" ht="14.25" customHeight="1" s="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row>
    <row r="323" ht="14.25" customHeight="1" s="2">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row>
    <row r="324" ht="14.25" customHeight="1" s="2">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row>
    <row r="325" ht="14.25" customHeight="1" s="2">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row>
    <row r="326" ht="14.25" customHeight="1" s="2">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row>
    <row r="327" ht="14.25" customHeight="1" s="2">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row>
    <row r="328" ht="14.25" customHeight="1" s="2">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row>
    <row r="329" ht="14.25" customHeight="1" s="2">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row>
    <row r="330" ht="14.25" customHeight="1" s="2">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row>
    <row r="331" ht="14.25" customHeight="1" s="2">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row>
    <row r="332" ht="14.25" customHeight="1" s="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row>
    <row r="333" ht="14.25" customHeight="1" s="2">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row>
    <row r="334" ht="14.25" customHeight="1" s="2">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row>
    <row r="335" ht="14.25" customHeight="1" s="2">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row>
    <row r="336" ht="14.25" customHeight="1" s="2">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row>
    <row r="337" ht="14.25" customHeight="1" s="2">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row>
    <row r="338" ht="14.25" customHeight="1" s="2">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row>
    <row r="339" ht="14.25" customHeight="1" s="2">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row>
    <row r="340" ht="14.25" customHeight="1" s="2">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row>
    <row r="341" ht="14.25" customHeight="1" s="2">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row>
    <row r="342" ht="14.25" customHeight="1" s="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row>
    <row r="343" ht="14.25" customHeight="1" s="2">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row>
    <row r="344" ht="14.25" customHeight="1" s="2">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row>
    <row r="345" ht="14.25" customHeight="1" s="2">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row>
    <row r="346" ht="14.25" customHeight="1" s="2">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row>
    <row r="347" ht="14.25" customHeight="1" s="2">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row>
    <row r="348" ht="14.25" customHeight="1" s="2">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row>
    <row r="349" ht="14.25" customHeight="1" s="2">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row>
    <row r="350" ht="14.25" customHeight="1" s="2">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row>
    <row r="351" ht="14.25" customHeight="1" s="2">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row>
    <row r="352" ht="14.25" customHeight="1" s="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row>
    <row r="353" ht="14.25" customHeight="1" s="2">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row>
    <row r="354" ht="14.25" customHeight="1" s="2">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row>
    <row r="355" ht="14.25" customHeight="1" s="2">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row>
    <row r="356" ht="14.25" customHeight="1" s="2">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row>
    <row r="357" ht="14.25" customHeight="1" s="2">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row>
    <row r="358" ht="14.25" customHeight="1" s="2">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row>
    <row r="359" ht="14.25" customHeight="1" s="2">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row>
    <row r="360" ht="14.25" customHeight="1" s="2">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row>
    <row r="361" ht="14.25" customHeight="1" s="2">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row>
    <row r="362" ht="14.25" customHeight="1" s="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row>
    <row r="363" ht="14.25" customHeight="1" s="2">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row>
    <row r="364" ht="14.25" customHeight="1" s="2">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row>
    <row r="365" ht="14.25" customHeight="1" s="2">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row>
    <row r="366" ht="14.25" customHeight="1" s="2">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row>
    <row r="367" ht="14.25" customHeight="1" s="2">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row>
    <row r="368" ht="14.25" customHeight="1" s="2">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row>
    <row r="369" ht="14.25" customHeight="1" s="2">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row>
    <row r="370" ht="14.25" customHeight="1" s="2">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row>
    <row r="371" ht="14.25" customHeight="1" s="2">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row>
    <row r="372" ht="14.25" customHeight="1" s="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row>
    <row r="373" ht="14.25" customHeight="1" s="2">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row>
    <row r="374" ht="14.25" customHeight="1" s="2">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row>
    <row r="375" ht="14.25" customHeight="1" s="2">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row>
    <row r="376" ht="14.25" customHeight="1" s="2">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row>
    <row r="377" ht="14.25" customHeight="1" s="2">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row>
    <row r="378" ht="14.25" customHeight="1" s="2">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row>
    <row r="379" ht="14.25" customHeight="1" s="2">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row>
    <row r="380" ht="14.25" customHeight="1" s="2">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row>
    <row r="381" ht="14.25" customHeight="1" s="2">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row>
    <row r="382" ht="14.25" customHeight="1" s="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row>
    <row r="383" ht="14.25" customHeight="1" s="2">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row>
    <row r="384" ht="14.25" customHeight="1" s="2">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row>
    <row r="385" ht="14.25" customHeight="1" s="2">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row>
    <row r="386" ht="14.25" customHeight="1" s="2">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row>
    <row r="387" ht="14.25" customHeight="1" s="2">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row>
    <row r="388" ht="14.25" customHeight="1" s="2">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row>
    <row r="389" ht="14.25" customHeight="1" s="2">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row>
    <row r="390" ht="14.25" customHeight="1" s="2">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row>
    <row r="391" ht="14.25" customHeight="1" s="2">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row>
    <row r="392" ht="14.25" customHeight="1" s="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row>
    <row r="393" ht="14.25" customHeight="1" s="2">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row>
    <row r="394" ht="14.25" customHeight="1" s="2">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row>
    <row r="395" ht="14.25" customHeight="1" s="2">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row>
    <row r="396" ht="14.25" customHeight="1" s="2">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row>
    <row r="397" ht="14.25" customHeight="1" s="2">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row>
    <row r="398" ht="14.25" customHeight="1" s="2">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row>
    <row r="399" ht="14.25" customHeight="1" s="2">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row>
    <row r="400" ht="14.25" customHeight="1" s="2">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row>
    <row r="401" ht="14.25" customHeight="1" s="2">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row>
    <row r="402" ht="14.25" customHeight="1" s="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row>
    <row r="403" ht="14.25" customHeight="1" s="2">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row>
    <row r="404" ht="14.25" customHeight="1" s="2">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row>
    <row r="405" ht="14.25" customHeight="1" s="2">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row>
    <row r="406" ht="14.25" customHeight="1" s="2">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row>
    <row r="407" ht="14.25" customHeight="1" s="2">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row>
    <row r="408" ht="14.25" customHeight="1" s="2">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row>
    <row r="409" ht="14.25" customHeight="1" s="2">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row>
    <row r="410" ht="14.25" customHeight="1" s="2">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row>
    <row r="411" ht="14.25" customHeight="1" s="2">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row>
    <row r="412" ht="14.25" customHeight="1" s="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row>
    <row r="413" ht="14.25" customHeight="1" s="2">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row>
    <row r="414" ht="14.25" customHeight="1" s="2">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row>
    <row r="415" ht="14.25" customHeight="1" s="2">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row>
    <row r="416" ht="14.25" customHeight="1" s="2">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row>
    <row r="417" ht="14.25" customHeight="1" s="2">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row>
    <row r="418" ht="14.25" customHeight="1" s="2">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row>
    <row r="419" ht="14.25" customHeight="1" s="2">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row>
    <row r="420" ht="14.25" customHeight="1" s="2">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row>
    <row r="421" ht="14.25" customHeight="1" s="2">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row>
    <row r="422" ht="14.25" customHeight="1" s="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row>
    <row r="423" ht="14.25" customHeight="1" s="2">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row>
    <row r="424" ht="14.25" customHeight="1" s="2">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row>
    <row r="425" ht="14.25" customHeight="1" s="2">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row>
    <row r="426" ht="14.25" customHeight="1" s="2">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row>
    <row r="427" ht="14.25" customHeight="1" s="2">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row>
    <row r="428" ht="14.25" customHeight="1" s="2">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row>
    <row r="429" ht="14.25" customHeight="1" s="2">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row>
    <row r="430" ht="14.25" customHeight="1" s="2">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row>
    <row r="431" ht="14.25" customHeight="1" s="2">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row>
    <row r="432" ht="14.25" customHeight="1" s="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row>
    <row r="433" ht="14.25" customHeight="1" s="2">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row>
    <row r="434" ht="14.25" customHeight="1" s="2">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row>
    <row r="435" ht="14.25" customHeight="1" s="2">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row>
    <row r="436" ht="14.25" customHeight="1" s="2">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row>
    <row r="437" ht="14.25" customHeight="1" s="2">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row>
    <row r="438" ht="14.25" customHeight="1" s="2">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row>
    <row r="439" ht="14.25" customHeight="1" s="2">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row>
    <row r="440" ht="14.25" customHeight="1" s="2">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row>
    <row r="441" ht="14.25" customHeight="1" s="2">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row>
    <row r="442" ht="14.25" customHeight="1" s="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row>
    <row r="443" ht="14.25" customHeight="1" s="2">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row>
    <row r="444" ht="14.25" customHeight="1" s="2">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row>
    <row r="445" ht="14.25" customHeight="1" s="2">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row>
    <row r="446" ht="14.25" customHeight="1" s="2">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row>
    <row r="447" ht="14.25" customHeight="1" s="2">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row>
    <row r="448" ht="14.25" customHeight="1" s="2">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row>
    <row r="449" ht="14.25" customHeight="1" s="2">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row>
    <row r="450" ht="14.25" customHeight="1" s="2">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row>
    <row r="451" ht="14.25" customHeight="1" s="2">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row>
    <row r="452" ht="14.25" customHeight="1" s="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row>
    <row r="453" ht="14.25" customHeight="1" s="2">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row>
    <row r="454" ht="14.25" customHeight="1" s="2">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row>
    <row r="455" ht="14.25" customHeight="1" s="2">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row>
    <row r="456" ht="14.25" customHeight="1" s="2">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row>
    <row r="457" ht="14.25" customHeight="1" s="2">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row>
    <row r="458" ht="14.25" customHeight="1" s="2">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row>
    <row r="459" ht="14.25" customHeight="1" s="2">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row>
    <row r="460" ht="14.25" customHeight="1" s="2">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row>
    <row r="461" ht="14.25" customHeight="1" s="2">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row>
    <row r="462" ht="14.25" customHeight="1" s="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row>
    <row r="463" ht="14.25" customHeight="1" s="2">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row>
    <row r="464" ht="14.25" customHeight="1" s="2">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row>
    <row r="465" ht="14.25" customHeight="1" s="2">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row>
    <row r="466" ht="14.25" customHeight="1" s="2">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row>
    <row r="467" ht="14.25" customHeight="1" s="2">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row>
    <row r="468" ht="14.25" customHeight="1" s="2">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row>
    <row r="469" ht="14.25" customHeight="1" s="2">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row>
    <row r="470" ht="14.25" customHeight="1" s="2">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row>
    <row r="471" ht="14.25" customHeight="1" s="2">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row>
    <row r="472" ht="14.25" customHeight="1" s="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row>
    <row r="473" ht="14.25" customHeight="1" s="2">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row>
    <row r="474" ht="14.25" customHeight="1" s="2">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row>
    <row r="475" ht="14.25" customHeight="1" s="2">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row>
    <row r="476" ht="14.25" customHeight="1" s="2">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row>
    <row r="477" ht="14.25" customHeight="1" s="2">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row>
    <row r="478" ht="14.25" customHeight="1" s="2">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row>
    <row r="479" ht="14.25" customHeight="1" s="2">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row>
    <row r="480" ht="14.25" customHeight="1" s="2">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row>
    <row r="481" ht="14.25" customHeight="1" s="2">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row>
    <row r="482" ht="14.25" customHeight="1" s="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row>
    <row r="483" ht="14.25" customHeight="1" s="2">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row>
    <row r="484" ht="14.25" customHeight="1" s="2">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row>
    <row r="485" ht="14.25" customHeight="1" s="2">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row>
    <row r="486" ht="14.25" customHeight="1" s="2">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row>
    <row r="487" ht="14.25" customHeight="1" s="2">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row>
    <row r="488" ht="14.25" customHeight="1" s="2">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row>
    <row r="489" ht="14.25" customHeight="1" s="2">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row>
    <row r="490" ht="14.25" customHeight="1" s="2">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row>
    <row r="491" ht="14.25" customHeight="1" s="2">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row>
    <row r="492" ht="14.25" customHeight="1" s="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row>
    <row r="493" ht="14.25" customHeight="1" s="2">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row>
    <row r="494" ht="14.25" customHeight="1" s="2">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row>
    <row r="495" ht="14.25" customHeight="1" s="2">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row>
    <row r="496" ht="14.25" customHeight="1" s="2">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row>
    <row r="497" ht="14.25" customHeight="1" s="2">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row>
    <row r="498" ht="14.25" customHeight="1" s="2">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row>
    <row r="499" ht="14.25" customHeight="1" s="2">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row>
    <row r="500" ht="14.25" customHeight="1" s="2">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row>
    <row r="501" ht="14.25" customHeight="1" s="2">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row>
    <row r="502" ht="14.25" customHeight="1" s="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row>
    <row r="503" ht="14.25" customHeight="1" s="2">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row>
    <row r="504" ht="14.25" customHeight="1" s="2">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row>
    <row r="505" ht="14.25" customHeight="1" s="2">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row>
    <row r="506" ht="14.25" customHeight="1" s="2">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row>
    <row r="507" ht="14.25" customHeight="1" s="2">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row>
    <row r="508" ht="14.25" customHeight="1" s="2">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row>
    <row r="509" ht="14.25" customHeight="1" s="2">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row>
    <row r="510" ht="14.25" customHeight="1" s="2">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row>
    <row r="511" ht="14.25" customHeight="1" s="2">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row>
    <row r="512" ht="14.25" customHeight="1" s="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row>
    <row r="513" ht="14.25" customHeight="1" s="2">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row>
    <row r="514" ht="14.25" customHeight="1" s="2">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row>
    <row r="515" ht="14.25" customHeight="1" s="2">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row>
    <row r="516" ht="14.25" customHeight="1" s="2">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row>
    <row r="517" ht="14.25" customHeight="1" s="2">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row>
    <row r="518" ht="14.25" customHeight="1" s="2">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row>
    <row r="519" ht="14.25" customHeight="1" s="2">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row>
    <row r="520" ht="14.25" customHeight="1" s="2">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row>
    <row r="521" ht="14.25" customHeight="1" s="2">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row>
    <row r="522" ht="14.25" customHeight="1" s="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row>
    <row r="523" ht="14.25" customHeight="1" s="2">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row>
    <row r="524" ht="14.25" customHeight="1" s="2">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row>
    <row r="525" ht="14.25" customHeight="1" s="2">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row>
    <row r="526" ht="14.25" customHeight="1" s="2">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row>
    <row r="527" ht="14.25" customHeight="1" s="2">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row>
    <row r="528" ht="14.25" customHeight="1" s="2">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row>
    <row r="529" ht="14.25" customHeight="1" s="2">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row>
    <row r="530" ht="14.25" customHeight="1" s="2">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row>
    <row r="531" ht="14.25" customHeight="1" s="2">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row>
    <row r="532" ht="14.25" customHeight="1" s="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row>
    <row r="533" ht="14.25" customHeight="1" s="2">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row>
    <row r="534" ht="14.25" customHeight="1" s="2">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row>
    <row r="535" ht="14.25" customHeight="1" s="2">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row>
    <row r="536" ht="14.25" customHeight="1" s="2">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row>
    <row r="537" ht="14.25" customHeight="1" s="2">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row>
    <row r="538" ht="14.25" customHeight="1" s="2">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row>
    <row r="539" ht="14.25" customHeight="1" s="2">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row>
    <row r="540" ht="14.25" customHeight="1" s="2">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row>
    <row r="541" ht="14.25" customHeight="1" s="2">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row>
    <row r="542" ht="14.25" customHeight="1" s="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row>
    <row r="543" ht="14.25" customHeight="1" s="2">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row>
    <row r="544" ht="14.25" customHeight="1" s="2">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row>
    <row r="545" ht="14.25" customHeight="1" s="2">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row>
    <row r="546" ht="14.25" customHeight="1" s="2">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row>
    <row r="547" ht="14.25" customHeight="1" s="2">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row>
    <row r="548" ht="14.25" customHeight="1" s="2">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row>
    <row r="549" ht="14.25" customHeight="1" s="2">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row>
    <row r="550" ht="14.25" customHeight="1" s="2">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row>
    <row r="551" ht="14.25" customHeight="1" s="2">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row>
    <row r="552" ht="14.25" customHeight="1" s="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row>
    <row r="553" ht="14.25" customHeight="1" s="2">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row>
    <row r="554" ht="14.25" customHeight="1" s="2">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row>
    <row r="555" ht="14.25" customHeight="1" s="2">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row>
    <row r="556" ht="14.25" customHeight="1" s="2">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row>
    <row r="557" ht="14.25" customHeight="1" s="2">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row>
    <row r="558" ht="14.25" customHeight="1" s="2">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row>
    <row r="559" ht="14.25" customHeight="1" s="2">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row>
    <row r="560" ht="14.25" customHeight="1" s="2">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row>
    <row r="561" ht="14.25" customHeight="1" s="2">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row>
    <row r="562" ht="14.25" customHeight="1" s="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row>
    <row r="563" ht="14.25" customHeight="1" s="2">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row>
    <row r="564" ht="14.25" customHeight="1" s="2">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row>
    <row r="565" ht="14.25" customHeight="1" s="2">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row>
    <row r="566" ht="14.25" customHeight="1" s="2">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row>
    <row r="567" ht="14.25" customHeight="1" s="2">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row>
    <row r="568" ht="14.25" customHeight="1" s="2">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row>
    <row r="569" ht="14.25" customHeight="1" s="2">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row>
    <row r="570" ht="14.25" customHeight="1" s="2">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row>
    <row r="571" ht="14.25" customHeight="1" s="2">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row>
    <row r="572" ht="14.25" customHeight="1" s="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row>
    <row r="573" ht="14.25" customHeight="1" s="2">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row>
    <row r="574" ht="14.25" customHeight="1" s="2">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row>
    <row r="575" ht="14.25" customHeight="1" s="2">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row>
    <row r="576" ht="14.25" customHeight="1" s="2">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row>
    <row r="577" ht="14.25" customHeight="1" s="2">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row>
    <row r="578" ht="14.25" customHeight="1" s="2">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row>
    <row r="579" ht="14.25" customHeight="1" s="2">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row>
    <row r="580" ht="14.25" customHeight="1" s="2">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row>
    <row r="581" ht="14.25" customHeight="1" s="2">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row>
    <row r="582" ht="14.25" customHeight="1" s="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row>
    <row r="583" ht="14.25" customHeight="1" s="2">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row>
    <row r="584" ht="14.25" customHeight="1" s="2">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row>
    <row r="585" ht="14.25" customHeight="1" s="2">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row>
    <row r="586" ht="14.25" customHeight="1" s="2">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row>
    <row r="587" ht="14.25" customHeight="1" s="2">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row>
    <row r="588" ht="14.25" customHeight="1" s="2">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row>
    <row r="589" ht="14.25" customHeight="1" s="2">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row>
    <row r="590" ht="14.25" customHeight="1" s="2">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row>
    <row r="591" ht="14.25" customHeight="1" s="2">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row>
    <row r="592" ht="14.25" customHeight="1" s="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row>
    <row r="593" ht="14.25" customHeight="1" s="2">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row>
    <row r="594" ht="14.25" customHeight="1" s="2">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row>
    <row r="595" ht="14.25" customHeight="1" s="2">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row>
    <row r="596" ht="14.25" customHeight="1" s="2">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row>
    <row r="597" ht="14.25" customHeight="1" s="2">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row>
    <row r="598" ht="14.25" customHeight="1" s="2">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row>
    <row r="599" ht="14.25" customHeight="1" s="2">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row>
    <row r="600" ht="14.25" customHeight="1" s="2">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row>
    <row r="601" ht="14.25" customHeight="1" s="2">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row>
    <row r="602" ht="14.25" customHeight="1" s="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row>
    <row r="603" ht="14.25" customHeight="1" s="2">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row>
    <row r="604" ht="14.25" customHeight="1" s="2">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row>
    <row r="605" ht="14.25" customHeight="1" s="2">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row>
    <row r="606" ht="14.25" customHeight="1" s="2">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row>
    <row r="607" ht="14.25" customHeight="1" s="2">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row>
    <row r="608" ht="14.25" customHeight="1" s="2">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row>
    <row r="609" ht="14.25" customHeight="1" s="2">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row>
    <row r="610" ht="14.25" customHeight="1" s="2">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row>
    <row r="611" ht="14.25" customHeight="1" s="2">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row>
    <row r="612" ht="14.25" customHeight="1" s="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row>
    <row r="613" ht="14.25" customHeight="1" s="2">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row>
    <row r="614" ht="14.25" customHeight="1" s="2">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row>
    <row r="615" ht="14.25" customHeight="1" s="2">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row>
    <row r="616" ht="14.25" customHeight="1" s="2">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row>
    <row r="617" ht="14.25" customHeight="1" s="2">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row>
    <row r="618" ht="14.25" customHeight="1" s="2">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row>
    <row r="619" ht="14.25" customHeight="1" s="2">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row>
    <row r="620" ht="14.25" customHeight="1" s="2">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row>
    <row r="621" ht="14.25" customHeight="1" s="2">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row>
    <row r="622" ht="14.25" customHeight="1" s="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row>
    <row r="623" ht="14.25" customHeight="1" s="2">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row>
    <row r="624" ht="14.25" customHeight="1" s="2">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row>
    <row r="625" ht="14.25" customHeight="1" s="2">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row>
    <row r="626" ht="14.25" customHeight="1" s="2">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row>
    <row r="627" ht="14.25" customHeight="1" s="2">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row>
    <row r="628" ht="14.25" customHeight="1" s="2">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row>
    <row r="629" ht="14.25" customHeight="1" s="2">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row>
    <row r="630" ht="14.25" customHeight="1" s="2">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row>
    <row r="631" ht="14.25" customHeight="1" s="2">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row>
    <row r="632" ht="14.25" customHeight="1" s="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row>
    <row r="633" ht="14.25" customHeight="1" s="2">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row>
    <row r="634" ht="14.25" customHeight="1" s="2">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row>
    <row r="635" ht="14.25" customHeight="1" s="2">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row>
    <row r="636" ht="14.25" customHeight="1" s="2">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row>
    <row r="637" ht="14.25" customHeight="1" s="2">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row>
    <row r="638" ht="14.25" customHeight="1" s="2">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row>
    <row r="639" ht="14.25" customHeight="1" s="2">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row>
    <row r="640" ht="14.25" customHeight="1" s="2">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row>
    <row r="641" ht="14.25" customHeight="1" s="2">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row>
    <row r="642" ht="14.25" customHeight="1" s="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row>
    <row r="643" ht="14.25" customHeight="1" s="2">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row>
    <row r="644" ht="14.25" customHeight="1" s="2">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row>
    <row r="645" ht="14.25" customHeight="1" s="2">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row>
    <row r="646" ht="14.25" customHeight="1" s="2">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row>
    <row r="647" ht="14.25" customHeight="1" s="2">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row>
    <row r="648" ht="14.25" customHeight="1" s="2">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row>
    <row r="649" ht="14.25" customHeight="1" s="2">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row>
    <row r="650" ht="14.25" customHeight="1" s="2">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row>
    <row r="651" ht="14.25" customHeight="1" s="2">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row>
    <row r="652" ht="14.25" customHeight="1" s="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row>
    <row r="653" ht="14.25" customHeight="1" s="2">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row>
    <row r="654" ht="14.25" customHeight="1" s="2">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row>
    <row r="655" ht="14.25" customHeight="1" s="2">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row>
    <row r="656" ht="14.25" customHeight="1" s="2">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row>
    <row r="657" ht="14.25" customHeight="1" s="2">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row>
    <row r="658" ht="14.25" customHeight="1" s="2">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row>
    <row r="659" ht="14.25" customHeight="1" s="2">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row>
    <row r="660" ht="14.25" customHeight="1" s="2">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row>
    <row r="661" ht="14.25" customHeight="1" s="2">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row>
    <row r="662" ht="14.25" customHeight="1" s="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row>
    <row r="663" ht="14.25" customHeight="1" s="2">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row>
    <row r="664" ht="14.25" customHeight="1" s="2">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row>
    <row r="665" ht="14.25" customHeight="1" s="2">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row>
    <row r="666" ht="14.25" customHeight="1" s="2">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row>
    <row r="667" ht="14.25" customHeight="1" s="2">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row>
    <row r="668" ht="14.25" customHeight="1" s="2">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row>
    <row r="669" ht="14.25" customHeight="1" s="2">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row>
    <row r="670" ht="14.25" customHeight="1" s="2">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row>
    <row r="671" ht="14.25" customHeight="1" s="2">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row>
    <row r="672" ht="14.25" customHeight="1" s="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row>
    <row r="673" ht="14.25" customHeight="1" s="2">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row>
    <row r="674" ht="14.25" customHeight="1" s="2">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row>
    <row r="675" ht="14.25" customHeight="1" s="2">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row>
    <row r="676" ht="14.25" customHeight="1" s="2">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row>
    <row r="677" ht="14.25" customHeight="1" s="2">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row>
    <row r="678" ht="14.25" customHeight="1" s="2">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row>
    <row r="679" ht="14.25" customHeight="1" s="2">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row>
    <row r="680" ht="14.25" customHeight="1" s="2">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row>
    <row r="681" ht="14.25" customHeight="1" s="2">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row>
    <row r="682" ht="14.25" customHeight="1" s="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row>
    <row r="683" ht="14.25" customHeight="1" s="2">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row>
    <row r="684" ht="14.25" customHeight="1" s="2">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row>
    <row r="685" ht="14.25" customHeight="1" s="2">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row>
    <row r="686" ht="14.25" customHeight="1" s="2">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row>
    <row r="687" ht="14.25" customHeight="1" s="2">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row>
    <row r="688" ht="14.25" customHeight="1" s="2">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row>
    <row r="689" ht="14.25" customHeight="1" s="2">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row>
    <row r="690" ht="14.25" customHeight="1" s="2">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row>
    <row r="691" ht="14.25" customHeight="1" s="2">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row>
    <row r="692" ht="14.25" customHeight="1" s="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row>
    <row r="693" ht="14.25" customHeight="1" s="2">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row>
    <row r="694" ht="14.25" customHeight="1" s="2">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row>
    <row r="695" ht="14.25" customHeight="1" s="2">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row>
    <row r="696" ht="14.25" customHeight="1" s="2">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row>
    <row r="697" ht="14.25" customHeight="1" s="2">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row>
    <row r="698" ht="14.25" customHeight="1" s="2">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row>
    <row r="699" ht="14.25" customHeight="1" s="2">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row>
    <row r="700" ht="14.25" customHeight="1" s="2">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row>
    <row r="701" ht="14.25" customHeight="1" s="2">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row>
    <row r="702" ht="14.25" customHeight="1" s="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row>
    <row r="703" ht="14.25" customHeight="1" s="2">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row>
    <row r="704" ht="14.25" customHeight="1" s="2">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row>
    <row r="705" ht="14.25" customHeight="1" s="2">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row>
    <row r="706" ht="14.25" customHeight="1" s="2">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row>
    <row r="707" ht="14.25" customHeight="1" s="2">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row>
    <row r="708" ht="14.25" customHeight="1" s="2">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row>
    <row r="709" ht="14.25" customHeight="1" s="2">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row>
    <row r="710" ht="14.25" customHeight="1" s="2">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row>
    <row r="711" ht="14.25" customHeight="1" s="2">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row>
    <row r="712" ht="14.25" customHeight="1" s="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row>
    <row r="713" ht="14.25" customHeight="1" s="2">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row>
    <row r="714" ht="14.25" customHeight="1" s="2">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row>
    <row r="715" ht="14.25" customHeight="1" s="2">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row>
    <row r="716" ht="14.25" customHeight="1" s="2">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row>
    <row r="717" ht="14.25" customHeight="1" s="2">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row>
    <row r="718" ht="14.25" customHeight="1" s="2">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row>
    <row r="719" ht="14.25" customHeight="1" s="2">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row>
    <row r="720" ht="14.25" customHeight="1" s="2">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row>
    <row r="721" ht="14.25" customHeight="1" s="2">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row>
    <row r="722" ht="14.25" customHeight="1" s="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row>
    <row r="723" ht="14.25" customHeight="1" s="2">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row>
    <row r="724" ht="14.25" customHeight="1" s="2">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row>
    <row r="725" ht="14.25" customHeight="1" s="2">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row>
    <row r="726" ht="14.25" customHeight="1" s="2">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row>
    <row r="727" ht="14.25" customHeight="1" s="2">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row>
    <row r="728" ht="14.25" customHeight="1" s="2">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row>
    <row r="729" ht="14.25" customHeight="1" s="2">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row>
    <row r="730" ht="14.25" customHeight="1" s="2">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row>
    <row r="731" ht="14.25" customHeight="1" s="2">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row>
    <row r="732" ht="14.25" customHeight="1" s="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row>
    <row r="733" ht="14.25" customHeight="1" s="2">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row>
    <row r="734" ht="14.25" customHeight="1" s="2">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row>
    <row r="735" ht="14.25" customHeight="1" s="2">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row>
    <row r="736" ht="14.25" customHeight="1" s="2">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row>
    <row r="737" ht="14.25" customHeight="1" s="2">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row>
    <row r="738" ht="14.25" customHeight="1" s="2">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row>
    <row r="739" ht="14.25" customHeight="1" s="2">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row>
    <row r="740" ht="14.25" customHeight="1" s="2">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row>
    <row r="741" ht="14.25" customHeight="1" s="2">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row>
    <row r="742" ht="14.25" customHeight="1" s="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row>
    <row r="743" ht="14.25" customHeight="1" s="2">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row>
    <row r="744" ht="14.25" customHeight="1" s="2">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row>
    <row r="745" ht="14.25" customHeight="1" s="2">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row>
    <row r="746" ht="14.25" customHeight="1" s="2">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row>
    <row r="747" ht="14.25" customHeight="1" s="2">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row>
    <row r="748" ht="14.25" customHeight="1" s="2">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row>
    <row r="749" ht="14.25" customHeight="1" s="2">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row>
    <row r="750" ht="14.25" customHeight="1" s="2">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row>
    <row r="751" ht="14.25" customHeight="1" s="2">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row>
    <row r="752" ht="14.25" customHeight="1" s="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row>
    <row r="753" ht="14.25" customHeight="1" s="2">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row>
    <row r="754" ht="14.25" customHeight="1" s="2">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row>
    <row r="755" ht="14.25" customHeight="1" s="2">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row>
    <row r="756" ht="14.25" customHeight="1" s="2">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row>
    <row r="757" ht="14.25" customHeight="1" s="2">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row>
    <row r="758" ht="14.25" customHeight="1" s="2">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row>
    <row r="759" ht="14.25" customHeight="1" s="2">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row>
    <row r="760" ht="14.25" customHeight="1" s="2">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row>
    <row r="761" ht="14.25" customHeight="1" s="2">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row>
    <row r="762" ht="14.25" customHeight="1" s="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row>
    <row r="763" ht="14.25" customHeight="1" s="2">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row>
    <row r="764" ht="14.25" customHeight="1" s="2">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row>
    <row r="765" ht="14.25" customHeight="1" s="2">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row>
    <row r="766" ht="14.25" customHeight="1" s="2">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row>
    <row r="767" ht="14.25" customHeight="1" s="2">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row>
    <row r="768" ht="14.25" customHeight="1" s="2">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row>
    <row r="769" ht="14.25" customHeight="1" s="2">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row>
    <row r="770" ht="14.25" customHeight="1" s="2">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row>
    <row r="771" ht="14.25" customHeight="1" s="2">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row>
    <row r="772" ht="14.25" customHeight="1" s="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row>
    <row r="773" ht="14.25" customHeight="1" s="2">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row>
    <row r="774" ht="14.25" customHeight="1" s="2">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row>
    <row r="775" ht="14.25" customHeight="1" s="2">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row>
    <row r="776" ht="14.25" customHeight="1" s="2">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row>
    <row r="777" ht="14.25" customHeight="1" s="2">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row>
    <row r="778" ht="14.25" customHeight="1" s="2">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row>
    <row r="779" ht="14.25" customHeight="1" s="2">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row>
    <row r="780" ht="14.25" customHeight="1" s="2">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row>
    <row r="781" ht="14.25" customHeight="1" s="2">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row>
    <row r="782" ht="14.25" customHeight="1" s="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row>
    <row r="783" ht="14.25" customHeight="1" s="2">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row>
    <row r="784" ht="14.25" customHeight="1" s="2">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row>
    <row r="785" ht="14.25" customHeight="1" s="2">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row>
    <row r="786" ht="14.25" customHeight="1" s="2">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row>
    <row r="787" ht="14.25" customHeight="1" s="2">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row>
    <row r="788" ht="14.25" customHeight="1" s="2">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row>
    <row r="789" ht="14.25" customHeight="1" s="2">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row>
    <row r="790" ht="14.25" customHeight="1" s="2">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row>
    <row r="791" ht="14.25" customHeight="1" s="2">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row>
    <row r="792" ht="14.25" customHeight="1" s="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row>
    <row r="793" ht="14.25" customHeight="1" s="2">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row>
    <row r="794" ht="14.25" customHeight="1" s="2">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row>
    <row r="795" ht="14.25" customHeight="1" s="2">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row>
    <row r="796" ht="14.25" customHeight="1" s="2">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row>
    <row r="797" ht="14.25" customHeight="1" s="2">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row>
    <row r="798" ht="14.25" customHeight="1" s="2">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row>
    <row r="799" ht="14.25" customHeight="1" s="2">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row>
    <row r="800" ht="14.25" customHeight="1" s="2">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row>
    <row r="801" ht="14.25" customHeight="1" s="2">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row>
    <row r="802" ht="14.25" customHeight="1" s="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row>
    <row r="803" ht="14.25" customHeight="1" s="2">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row>
    <row r="804" ht="14.25" customHeight="1" s="2">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row>
    <row r="805" ht="14.25" customHeight="1" s="2">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row>
    <row r="806" ht="14.25" customHeight="1" s="2">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row>
    <row r="807" ht="14.25" customHeight="1" s="2">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row>
    <row r="808" ht="14.25" customHeight="1" s="2">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row>
    <row r="809" ht="14.25" customHeight="1" s="2">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row>
    <row r="810" ht="14.25" customHeight="1" s="2">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row>
    <row r="811" ht="14.25" customHeight="1" s="2">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row>
    <row r="812" ht="14.25" customHeight="1" s="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row>
    <row r="813" ht="14.25" customHeight="1" s="2">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row>
    <row r="814" ht="14.25" customHeight="1" s="2">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row>
    <row r="815" ht="14.25" customHeight="1" s="2">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row>
    <row r="816" ht="14.25" customHeight="1" s="2">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row>
    <row r="817" ht="14.25" customHeight="1" s="2">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row>
    <row r="818" ht="14.25" customHeight="1" s="2">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row>
    <row r="819" ht="14.25" customHeight="1" s="2">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row>
    <row r="820" ht="14.25" customHeight="1" s="2">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row>
    <row r="821" ht="14.25" customHeight="1" s="2">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row>
    <row r="822" ht="14.25" customHeight="1" s="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row>
    <row r="823" ht="14.25" customHeight="1" s="2">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row>
    <row r="824" ht="14.25" customHeight="1" s="2">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row>
    <row r="825" ht="14.25" customHeight="1" s="2">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row>
    <row r="826" ht="14.25" customHeight="1" s="2">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row>
    <row r="827" ht="14.25" customHeight="1" s="2">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row>
    <row r="828" ht="14.25" customHeight="1" s="2">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row>
    <row r="829" ht="14.25" customHeight="1" s="2">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row>
    <row r="830" ht="14.25" customHeight="1" s="2">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row>
    <row r="831" ht="14.25" customHeight="1" s="2">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row>
    <row r="832" ht="14.25" customHeight="1" s="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row>
    <row r="833" ht="14.25" customHeight="1" s="2">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row>
    <row r="834" ht="14.25" customHeight="1" s="2">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row>
    <row r="835" ht="14.25" customHeight="1" s="2">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row>
    <row r="836" ht="14.25" customHeight="1" s="2">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row>
    <row r="837" ht="14.25" customHeight="1" s="2">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row>
    <row r="838" ht="14.25" customHeight="1" s="2">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row>
    <row r="839" ht="14.25" customHeight="1" s="2">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row>
    <row r="840" ht="14.25" customHeight="1" s="2">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row>
    <row r="841" ht="14.25" customHeight="1" s="2">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row>
    <row r="842" ht="14.25" customHeight="1" s="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row>
    <row r="843" ht="14.25" customHeight="1" s="2">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row>
    <row r="844" ht="14.25" customHeight="1" s="2">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row>
    <row r="845" ht="14.25" customHeight="1" s="2">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row>
    <row r="846" ht="14.25" customHeight="1" s="2">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row>
    <row r="847" ht="14.25" customHeight="1" s="2">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row>
    <row r="848" ht="14.25" customHeight="1" s="2">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row>
    <row r="849" ht="14.25" customHeight="1" s="2">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row>
    <row r="850" ht="14.25" customHeight="1" s="2">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row>
    <row r="851" ht="14.25" customHeight="1" s="2">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row>
    <row r="852" ht="14.25" customHeight="1" s="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row>
    <row r="853" ht="14.25" customHeight="1" s="2">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row>
    <row r="854" ht="14.25" customHeight="1" s="2">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row>
    <row r="855" ht="14.25" customHeight="1" s="2">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row>
    <row r="856" ht="14.25" customHeight="1" s="2">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row>
    <row r="857" ht="14.25" customHeight="1" s="2">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row>
    <row r="858" ht="14.25" customHeight="1" s="2">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row>
    <row r="859" ht="14.25" customHeight="1" s="2">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row>
    <row r="860" ht="14.25" customHeight="1" s="2">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row>
    <row r="861" ht="14.25" customHeight="1" s="2">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row>
    <row r="862" ht="14.25" customHeight="1" s="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row>
    <row r="863" ht="14.25" customHeight="1" s="2">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row>
    <row r="864" ht="14.25" customHeight="1" s="2">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row>
    <row r="865" ht="14.25" customHeight="1" s="2">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row>
    <row r="866" ht="14.25" customHeight="1" s="2">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row>
    <row r="867" ht="14.25" customHeight="1" s="2">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row>
    <row r="868" ht="14.25" customHeight="1" s="2">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row>
    <row r="869" ht="14.25" customHeight="1" s="2">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row>
    <row r="870" ht="14.25" customHeight="1" s="2">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row>
    <row r="871" ht="14.25" customHeight="1" s="2">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row>
    <row r="872" ht="14.25" customHeight="1" s="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row>
    <row r="873" ht="14.25" customHeight="1" s="2">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row>
    <row r="874" ht="14.25" customHeight="1" s="2">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row>
    <row r="875" ht="14.25" customHeight="1" s="2">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row>
    <row r="876" ht="14.25" customHeight="1" s="2">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row>
    <row r="877" ht="14.25" customHeight="1" s="2">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row>
    <row r="878" ht="14.25" customHeight="1" s="2">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row>
    <row r="879" ht="14.25" customHeight="1" s="2">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row>
    <row r="880" ht="14.25" customHeight="1" s="2">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row>
    <row r="881" ht="14.25" customHeight="1" s="2">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row>
    <row r="882" ht="14.25" customHeight="1" s="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row>
    <row r="883" ht="14.25" customHeight="1" s="2">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row>
    <row r="884" ht="14.25" customHeight="1" s="2">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row>
    <row r="885" ht="14.25" customHeight="1" s="2">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row>
    <row r="886" ht="14.25" customHeight="1" s="2">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row>
    <row r="887" ht="14.25" customHeight="1" s="2">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row>
    <row r="888" ht="14.25" customHeight="1" s="2">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row>
    <row r="889" ht="14.25" customHeight="1" s="2">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row>
    <row r="890" ht="14.25" customHeight="1" s="2">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row>
    <row r="891" ht="14.25" customHeight="1" s="2">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row>
    <row r="892" ht="14.25" customHeight="1" s="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row>
    <row r="893" ht="14.25" customHeight="1" s="2">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row>
    <row r="894" ht="14.25" customHeight="1" s="2">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row>
    <row r="895" ht="14.25" customHeight="1" s="2">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row>
    <row r="896" ht="14.25" customHeight="1" s="2">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row>
    <row r="897" ht="14.25" customHeight="1" s="2">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row>
    <row r="898" ht="14.25" customHeight="1" s="2">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row>
    <row r="899" ht="14.25" customHeight="1" s="2">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row>
    <row r="900" ht="14.25" customHeight="1" s="2">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row>
    <row r="901" ht="14.25" customHeight="1" s="2">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row>
    <row r="902" ht="14.25" customHeight="1" s="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row>
    <row r="903" ht="14.25" customHeight="1" s="2">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row>
    <row r="904" ht="14.25" customHeight="1" s="2">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row>
    <row r="905" ht="14.25" customHeight="1" s="2">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row>
    <row r="906" ht="14.25" customHeight="1" s="2">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row>
    <row r="907" ht="14.25" customHeight="1" s="2">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row>
    <row r="908" ht="14.25" customHeight="1" s="2">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row>
    <row r="909" ht="14.25" customHeight="1" s="2">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row>
    <row r="910" ht="14.25" customHeight="1" s="2">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row>
    <row r="911" ht="14.25" customHeight="1" s="2">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row>
    <row r="912" ht="14.25" customHeight="1" s="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row>
    <row r="913" ht="14.25" customHeight="1" s="2">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row>
    <row r="914" ht="14.25" customHeight="1" s="2">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row>
    <row r="915" ht="14.25" customHeight="1" s="2">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row>
    <row r="916" ht="14.25" customHeight="1" s="2">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row>
    <row r="917" ht="14.25" customHeight="1" s="2">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row>
    <row r="918" ht="14.25" customHeight="1" s="2">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row>
    <row r="919" ht="14.25" customHeight="1" s="2">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row>
    <row r="920" ht="14.25" customHeight="1" s="2">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row>
    <row r="921" ht="14.25" customHeight="1" s="2">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row>
    <row r="922" ht="14.25" customHeight="1" s="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row>
    <row r="923" ht="14.25" customHeight="1" s="2">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row>
    <row r="924" ht="14.25" customHeight="1" s="2">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row>
    <row r="925" ht="14.25" customHeight="1" s="2">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row>
    <row r="926" ht="14.25" customHeight="1" s="2">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row>
    <row r="927" ht="14.25" customHeight="1" s="2">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row>
    <row r="928" ht="14.25" customHeight="1" s="2">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row>
    <row r="929" ht="14.25" customHeight="1" s="2">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row>
    <row r="930" ht="14.25" customHeight="1" s="2">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row>
    <row r="931" ht="14.25" customHeight="1" s="2">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row>
    <row r="932" ht="14.25" customHeight="1" s="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row>
    <row r="933" ht="14.25" customHeight="1" s="2">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row>
    <row r="934" ht="14.25" customHeight="1" s="2">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row>
    <row r="935" ht="14.25" customHeight="1" s="2">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row>
    <row r="936" ht="14.25" customHeight="1" s="2">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row>
    <row r="937" ht="14.25" customHeight="1" s="2">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row>
    <row r="938" ht="14.25" customHeight="1" s="2">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row>
    <row r="939" ht="14.25" customHeight="1" s="2">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row>
    <row r="940" ht="14.25" customHeight="1" s="2">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row>
    <row r="941" ht="14.25" customHeight="1" s="2">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row>
    <row r="942" ht="14.25" customHeight="1" s="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row>
    <row r="943" ht="14.25" customHeight="1" s="2">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row>
    <row r="944" ht="14.25" customHeight="1" s="2">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row>
    <row r="945" ht="14.25" customHeight="1" s="2">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row>
    <row r="946" ht="14.25" customHeight="1" s="2">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row>
    <row r="947" ht="14.25" customHeight="1" s="2">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row>
    <row r="948" ht="14.25" customHeight="1" s="2">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row>
    <row r="949" ht="14.25" customHeight="1" s="2">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row>
    <row r="950" ht="14.25" customHeight="1" s="2">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row>
    <row r="951" ht="14.25" customHeight="1" s="2">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row>
    <row r="952" ht="14.25" customHeight="1" s="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row>
    <row r="953" ht="14.25" customHeight="1" s="2">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row>
    <row r="954" ht="14.25" customHeight="1" s="2">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row>
    <row r="955" ht="14.25" customHeight="1" s="2">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row>
    <row r="956" ht="14.25" customHeight="1" s="2">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row>
    <row r="957" ht="14.25" customHeight="1" s="2">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row>
    <row r="958" ht="14.25" customHeight="1" s="2">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row>
    <row r="959" ht="14.25" customHeight="1" s="2">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row>
    <row r="960" ht="14.25" customHeight="1" s="2">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row>
    <row r="961" ht="14.25" customHeight="1" s="2">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row>
    <row r="962" ht="14.25" customHeight="1" s="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row>
    <row r="963" ht="14.25" customHeight="1" s="2">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row>
    <row r="964" ht="14.25" customHeight="1" s="2">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row>
    <row r="965" ht="14.25" customHeight="1" s="2">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row>
    <row r="966" ht="14.25" customHeight="1" s="2">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row>
    <row r="967" ht="14.25" customHeight="1" s="2">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row>
    <row r="968" ht="14.25" customHeight="1" s="2">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row>
    <row r="969" ht="14.25" customHeight="1" s="2">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row>
    <row r="970" ht="14.25" customHeight="1" s="2">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row>
    <row r="971" ht="14.25" customHeight="1" s="2">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row>
    <row r="972" ht="14.25" customHeight="1" s="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row>
    <row r="973" ht="14.25" customHeight="1" s="2">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row>
    <row r="974" ht="14.25" customHeight="1" s="2">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row>
    <row r="975" ht="14.25" customHeight="1" s="2">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row>
    <row r="976" ht="14.25" customHeight="1" s="2">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row>
    <row r="977" ht="14.25" customHeight="1" s="2">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row>
    <row r="978" ht="14.25" customHeight="1" s="2">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row>
    <row r="979" ht="14.25" customHeight="1" s="2">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row>
    <row r="980" ht="14.25" customHeight="1" s="2">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row>
    <row r="981" ht="14.25" customHeight="1" s="2">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row>
    <row r="982" ht="14.25" customHeight="1" s="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row>
    <row r="983" ht="14.25" customHeight="1" s="2">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row>
    <row r="984" ht="14.25" customHeight="1" s="2">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row>
    <row r="985" ht="14.25" customHeight="1" s="2">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row>
    <row r="986" ht="14.25" customHeight="1" s="2">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row>
    <row r="987" ht="14.25" customHeight="1" s="2">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row>
    <row r="988" ht="14.25" customHeight="1" s="2">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row>
    <row r="989" ht="14.25" customHeight="1" s="2">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row>
    <row r="990" ht="14.25" customHeight="1" s="2">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row>
    <row r="991" ht="14.25" customHeight="1" s="2">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row>
    <row r="992" ht="14.25" customHeight="1" s="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row>
    <row r="993" ht="14.25" customHeight="1" s="2">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row>
    <row r="994" ht="14.25" customHeight="1" s="2">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row>
    <row r="995" ht="14.25" customHeight="1" s="2">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row>
    <row r="996" ht="14.25" customHeight="1" s="2">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row>
    <row r="997" ht="14.25" customHeight="1" s="2">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row>
    <row r="998" ht="14.25" customHeight="1" s="2">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row>
    <row r="999" ht="14.25" customHeight="1" s="2">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row>
    <row r="1000" ht="14.25" customHeight="1" s="2">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2020-09-17T18:20:39Z</dcterms:modified>
  <cp:lastModifiedBy>ragaz</cp:lastModifiedBy>
</cp:coreProperties>
</file>